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persons/person.xml" ContentType="application/vnd.ms-excel.person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muhaidib-my.sharepoint.com/personal/60002851_mbm_com_sa/Documents/Documents/Temp/John Website/2025 John engagement/1st cours KPIs/2025 KPIs - Consolidated/KPIs course 2025/All KPI Templates/Consolidated Tempaltes/"/>
    </mc:Choice>
  </mc:AlternateContent>
  <xr:revisionPtr revIDLastSave="802" documentId="8_{92C79CAA-D62B-4122-BFD9-5DC4A1D25332}" xr6:coauthVersionLast="47" xr6:coauthVersionMax="47" xr10:uidLastSave="{E61AA368-DB10-4843-916C-1995BD07208E}"/>
  <bookViews>
    <workbookView xWindow="-110" yWindow="-110" windowWidth="19420" windowHeight="10300" xr2:uid="{DF583796-2E97-4B80-8F46-70CB2B951196}"/>
  </bookViews>
  <sheets>
    <sheet name="CEO " sheetId="3" r:id="rId1"/>
    <sheet name="Head of Sales" sheetId="23" r:id="rId2"/>
    <sheet name="Template" sheetId="24" r:id="rId3"/>
    <sheet name=" CEO Objectives V2" sheetId="2" state="hidden" r:id="rId4"/>
  </sheets>
  <definedNames>
    <definedName name="Risk_Status" localSheetId="1">#REF!</definedName>
    <definedName name="Risk_Status" localSheetId="2">#REF!</definedName>
    <definedName name="Risk_Status">#REF!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38" i="24" l="1"/>
  <c r="F38" i="23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Khaled Elbadry</author>
  </authors>
  <commentList>
    <comment ref="L13" authorId="0" shapeId="0" xr:uid="{2871BD86-2C73-4789-9211-E5DFA6DBC050}">
      <text>
        <r>
          <rPr>
            <b/>
            <sz val="9"/>
            <color indexed="81"/>
            <rFont val="Tahoma"/>
            <family val="2"/>
          </rPr>
          <t>Khaled Elbadry:</t>
        </r>
        <r>
          <rPr>
            <sz val="9"/>
            <color indexed="81"/>
            <rFont val="Tahoma"/>
            <family val="2"/>
          </rPr>
          <t xml:space="preserve">
24% Over the ME</t>
        </r>
      </text>
    </comment>
    <comment ref="L18" authorId="0" shapeId="0" xr:uid="{5A52ADC1-D766-449E-B7CF-D245836B7F60}">
      <text>
        <r>
          <rPr>
            <b/>
            <sz val="9"/>
            <color indexed="81"/>
            <rFont val="Tahoma"/>
            <family val="2"/>
          </rPr>
          <t>Khaled Elbadry:</t>
        </r>
        <r>
          <rPr>
            <sz val="9"/>
            <color indexed="81"/>
            <rFont val="Tahoma"/>
            <family val="2"/>
          </rPr>
          <t xml:space="preserve">
which is associated to the proposed volume of rice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Khaled Elbadry</author>
  </authors>
  <commentList>
    <comment ref="L13" authorId="0" shapeId="0" xr:uid="{4574EEF6-83D6-4CCB-B8AB-39D702AFA718}">
      <text>
        <r>
          <rPr>
            <b/>
            <sz val="9"/>
            <color indexed="81"/>
            <rFont val="Tahoma"/>
            <family val="2"/>
          </rPr>
          <t>Khaled Elbadry:</t>
        </r>
        <r>
          <rPr>
            <sz val="9"/>
            <color indexed="81"/>
            <rFont val="Tahoma"/>
            <family val="2"/>
          </rPr>
          <t xml:space="preserve">
24% Over the ME</t>
        </r>
      </text>
    </comment>
    <comment ref="L18" authorId="0" shapeId="0" xr:uid="{79BFE388-E2F3-44C3-9C75-2E93F461292B}">
      <text>
        <r>
          <rPr>
            <b/>
            <sz val="9"/>
            <color indexed="81"/>
            <rFont val="Tahoma"/>
            <family val="2"/>
          </rPr>
          <t>Khaled Elbadry:</t>
        </r>
        <r>
          <rPr>
            <sz val="9"/>
            <color indexed="81"/>
            <rFont val="Tahoma"/>
            <family val="2"/>
          </rPr>
          <t xml:space="preserve">
which is associated to the proposed volume of rice</t>
        </r>
      </text>
    </comment>
  </commentList>
</comments>
</file>

<file path=xl/sharedStrings.xml><?xml version="1.0" encoding="utf-8"?>
<sst xmlns="http://schemas.openxmlformats.org/spreadsheetml/2006/main" count="473" uniqueCount="299">
  <si>
    <t>KRA</t>
  </si>
  <si>
    <t>Utilization</t>
  </si>
  <si>
    <t>Objective</t>
  </si>
  <si>
    <t xml:space="preserve">Weight </t>
  </si>
  <si>
    <t>KPI</t>
  </si>
  <si>
    <t>KPI Owner</t>
  </si>
  <si>
    <t>Associated functions</t>
  </si>
  <si>
    <t xml:space="preserve">ME </t>
  </si>
  <si>
    <t>EE</t>
  </si>
  <si>
    <t>SE</t>
  </si>
  <si>
    <t xml:space="preserve">ND </t>
  </si>
  <si>
    <t>US</t>
  </si>
  <si>
    <t>Finance</t>
  </si>
  <si>
    <t>SR  GSR MM</t>
  </si>
  <si>
    <t>&lt; SAR 900 Mn</t>
  </si>
  <si>
    <t>SAR 932</t>
  </si>
  <si>
    <t>SAR 950 Mn</t>
  </si>
  <si>
    <t>SAR 1,000 Mn</t>
  </si>
  <si>
    <t>SAR 900 Mn
to
SAR 932 Mn</t>
  </si>
  <si>
    <t>SR  NP MM</t>
  </si>
  <si>
    <t>&lt; SAR 39 Mn</t>
  </si>
  <si>
    <t>SAR 42 Mn</t>
  </si>
  <si>
    <t>SAR 44 Mn</t>
  </si>
  <si>
    <t>SAR 47.5 Mn</t>
  </si>
  <si>
    <t>SAR 39 Mn</t>
  </si>
  <si>
    <t xml:space="preserve">Sales // Commercial // Marketing // SC </t>
  </si>
  <si>
    <t>SAR 2.21 Mn
to
SAR 2.27 Mn</t>
  </si>
  <si>
    <t>SAR 2.28 Mn
to
SAR 2.38 Mn</t>
  </si>
  <si>
    <t>SAR 2.10 Mn
to
SAR 2.20 Mn</t>
  </si>
  <si>
    <t>&lt; SAR 2.10 Mn</t>
  </si>
  <si>
    <t>SAR 2.39 Mn
to
SAR 2.50 Mn</t>
  </si>
  <si>
    <t>SAR 1.20 Mn
to
SAR 1.26 Mn</t>
  </si>
  <si>
    <t>SAR 1.27 Mn
to
SAR 1.39 Mn</t>
  </si>
  <si>
    <t>SAR 1.10 Mn
to
SAR 1.19 Mn</t>
  </si>
  <si>
    <t>&lt; SAR 1.10 Mn</t>
  </si>
  <si>
    <t>SAR 1.40 Mn
to
SAR 1.51 Mn</t>
  </si>
  <si>
    <t xml:space="preserve"> Customer </t>
  </si>
  <si>
    <t xml:space="preserve">% Market share </t>
  </si>
  <si>
    <t xml:space="preserve">Marketing </t>
  </si>
  <si>
    <t>SM // Sales</t>
  </si>
  <si>
    <t xml:space="preserve">&gt; 20% </t>
  </si>
  <si>
    <t>18%-18.99%</t>
  </si>
  <si>
    <t>19%-19.99</t>
  </si>
  <si>
    <t>17%-17.99%</t>
  </si>
  <si>
    <t>&lt;17%</t>
  </si>
  <si>
    <t xml:space="preserve">Sales </t>
  </si>
  <si>
    <t xml:space="preserve"> SC/ Marketing / Commercial </t>
  </si>
  <si>
    <t>&lt;130</t>
  </si>
  <si>
    <t>% Numeric distribution</t>
  </si>
  <si>
    <t>SM// SC // Finance</t>
  </si>
  <si>
    <t>&lt; 25</t>
  </si>
  <si>
    <t>Internal Process</t>
  </si>
  <si>
    <t>SM</t>
  </si>
  <si>
    <t>Finance //  Sales // SC</t>
  </si>
  <si>
    <t>&lt; 50%</t>
  </si>
  <si>
    <t>&lt; 1.8</t>
  </si>
  <si>
    <t>SR 1.4 MM</t>
  </si>
  <si>
    <t>SR 2 MM</t>
  </si>
  <si>
    <t>SR 2.5 MM</t>
  </si>
  <si>
    <t>SR 1.3 MM</t>
  </si>
  <si>
    <r>
      <t xml:space="preserve">&lt; </t>
    </r>
    <r>
      <rPr>
        <b/>
        <sz val="14"/>
        <color theme="1"/>
        <rFont val="Calibri"/>
        <family val="2"/>
        <scheme val="minor"/>
      </rPr>
      <t>1.3</t>
    </r>
  </si>
  <si>
    <t>PMO</t>
  </si>
  <si>
    <t>Finance // SC // Sales // Marketing</t>
  </si>
  <si>
    <t xml:space="preserve">Organization capacity </t>
  </si>
  <si>
    <t xml:space="preserve">HR </t>
  </si>
  <si>
    <t>Admin</t>
  </si>
  <si>
    <t># of capabiliites improved</t>
  </si>
  <si>
    <t>Strategy</t>
  </si>
  <si>
    <t>KPI &amp; Success measure</t>
  </si>
  <si>
    <t>Target</t>
  </si>
  <si>
    <t xml:space="preserve">People Management </t>
  </si>
  <si>
    <t>Goal weights</t>
  </si>
  <si>
    <t>Total</t>
  </si>
  <si>
    <r>
      <t xml:space="preserve">To achieve the budgetted NSR of SR </t>
    </r>
    <r>
      <rPr>
        <sz val="14"/>
        <color rgb="FFFF0000"/>
        <rFont val="Calibri"/>
        <family val="2"/>
        <scheme val="minor"/>
      </rPr>
      <t>946.9</t>
    </r>
    <r>
      <rPr>
        <sz val="14"/>
        <color theme="1"/>
        <rFont val="Calibri"/>
        <family val="2"/>
        <scheme val="minor"/>
      </rPr>
      <t>MM</t>
    </r>
  </si>
  <si>
    <t>SR  NSR MM</t>
  </si>
  <si>
    <t>Sales // SM // Marketing</t>
  </si>
  <si>
    <t>95-105%</t>
  </si>
  <si>
    <t>106-120%</t>
  </si>
  <si>
    <t>&gt;121%</t>
  </si>
  <si>
    <t xml:space="preserve">  70-94%</t>
  </si>
  <si>
    <t>&lt; 70%</t>
  </si>
  <si>
    <r>
      <rPr>
        <sz val="14"/>
        <color theme="1"/>
        <rFont val="Calibri"/>
        <family val="2"/>
        <scheme val="minor"/>
      </rPr>
      <t xml:space="preserve">To achieve the budgetted NP of SR </t>
    </r>
    <r>
      <rPr>
        <sz val="14"/>
        <color rgb="FFFF0000"/>
        <rFont val="Calibri"/>
        <family val="2"/>
        <scheme val="minor"/>
      </rPr>
      <t>50</t>
    </r>
    <r>
      <rPr>
        <sz val="14"/>
        <color theme="1"/>
        <rFont val="Calibri"/>
        <family val="2"/>
        <scheme val="minor"/>
      </rPr>
      <t xml:space="preserve"> MM</t>
    </r>
  </si>
  <si>
    <r>
      <t>To Reduce the cost to service by</t>
    </r>
    <r>
      <rPr>
        <sz val="14"/>
        <color rgb="FFFF0000"/>
        <rFont val="Calibri"/>
        <family val="2"/>
        <scheme val="minor"/>
      </rPr>
      <t xml:space="preserve"> 10 </t>
    </r>
    <r>
      <rPr>
        <sz val="14"/>
        <color theme="1"/>
        <rFont val="Calibri"/>
        <family val="2"/>
        <scheme val="minor"/>
      </rPr>
      <t>%</t>
    </r>
  </si>
  <si>
    <t xml:space="preserve">% Cost reduction </t>
  </si>
  <si>
    <t>Sales // SC</t>
  </si>
  <si>
    <r>
      <t xml:space="preserve"> To improve Mayar Rice Market Share - Volume wise  by </t>
    </r>
    <r>
      <rPr>
        <sz val="14"/>
        <color rgb="FFFF0000"/>
        <rFont val="Calibri"/>
        <family val="2"/>
        <scheme val="minor"/>
      </rPr>
      <t>3</t>
    </r>
    <r>
      <rPr>
        <sz val="14"/>
        <color theme="1"/>
        <rFont val="Calibri"/>
        <family val="2"/>
        <scheme val="minor"/>
      </rPr>
      <t>%-Kantar measure</t>
    </r>
  </si>
  <si>
    <t xml:space="preserve">Maketing </t>
  </si>
  <si>
    <t>ME+2%</t>
  </si>
  <si>
    <t>EE+3%</t>
  </si>
  <si>
    <t>ME-1%</t>
  </si>
  <si>
    <t>ME-2%</t>
  </si>
  <si>
    <r>
      <t xml:space="preserve">Re engineer the RTM approach toward improving the Numeric distribuiton  by </t>
    </r>
    <r>
      <rPr>
        <sz val="14"/>
        <color rgb="FFFF0000"/>
        <rFont val="Calibri"/>
        <family val="2"/>
        <scheme val="minor"/>
      </rPr>
      <t>XX</t>
    </r>
    <r>
      <rPr>
        <sz val="14"/>
        <color theme="1"/>
        <rFont val="Calibri"/>
        <family val="2"/>
        <scheme val="minor"/>
      </rPr>
      <t xml:space="preserve"> %</t>
    </r>
  </si>
  <si>
    <r>
      <t xml:space="preserve">Increase of cash van operation to </t>
    </r>
    <r>
      <rPr>
        <sz val="14"/>
        <color rgb="FFFF0000"/>
        <rFont val="Calibri"/>
        <family val="2"/>
        <scheme val="minor"/>
      </rPr>
      <t>X%</t>
    </r>
    <r>
      <rPr>
        <sz val="14"/>
        <color theme="1"/>
        <rFont val="Calibri"/>
        <family val="2"/>
        <scheme val="minor"/>
      </rPr>
      <t xml:space="preserve"> -current 2%</t>
    </r>
  </si>
  <si>
    <t xml:space="preserve">% Utilization </t>
  </si>
  <si>
    <t>Finanace //  SC</t>
  </si>
  <si>
    <r>
      <t>Improve forecast accuracy by</t>
    </r>
    <r>
      <rPr>
        <sz val="14"/>
        <color rgb="FFFF0000"/>
        <rFont val="Calibri"/>
        <family val="2"/>
        <scheme val="minor"/>
      </rPr>
      <t xml:space="preserve"> XX %</t>
    </r>
  </si>
  <si>
    <t xml:space="preserve">% Forecast </t>
  </si>
  <si>
    <t>Finanace //  Sales // SC</t>
  </si>
  <si>
    <t>ME+5%</t>
  </si>
  <si>
    <t>EE+5%</t>
  </si>
  <si>
    <t>ME-5%</t>
  </si>
  <si>
    <t>ME-10%</t>
  </si>
  <si>
    <r>
      <rPr>
        <sz val="14"/>
        <color theme="1"/>
        <rFont val="Calibri"/>
        <family val="2"/>
        <scheme val="minor"/>
      </rPr>
      <t xml:space="preserve">Reduce cost per ton by </t>
    </r>
    <r>
      <rPr>
        <sz val="14"/>
        <color rgb="FFFF0000"/>
        <rFont val="Calibri"/>
        <family val="2"/>
        <scheme val="minor"/>
      </rPr>
      <t>XX%</t>
    </r>
  </si>
  <si>
    <t xml:space="preserve">% Reduction </t>
  </si>
  <si>
    <t>SC</t>
  </si>
  <si>
    <t>Finanace // Sales</t>
  </si>
  <si>
    <r>
      <t xml:space="preserve"> Improve the Organization Health index by </t>
    </r>
    <r>
      <rPr>
        <sz val="14"/>
        <color rgb="FFFF0000"/>
        <rFont val="Calibri"/>
        <family val="2"/>
        <scheme val="minor"/>
      </rPr>
      <t>5%</t>
    </r>
  </si>
  <si>
    <t xml:space="preserve">% Improvement </t>
  </si>
  <si>
    <r>
      <t xml:space="preserve">Improve the company capabilities targeting </t>
    </r>
    <r>
      <rPr>
        <sz val="14"/>
        <color rgb="FFFF0000"/>
        <rFont val="Calibri"/>
        <family val="2"/>
        <scheme val="minor"/>
      </rPr>
      <t xml:space="preserve">5 </t>
    </r>
    <r>
      <rPr>
        <sz val="14"/>
        <color theme="1"/>
        <rFont val="Calibri"/>
        <family val="2"/>
        <scheme val="minor"/>
      </rPr>
      <t>core capabilities</t>
    </r>
  </si>
  <si>
    <t xml:space="preserve">Sales // Marketing // SM </t>
  </si>
  <si>
    <t>ME+2</t>
  </si>
  <si>
    <t>EE+1</t>
  </si>
  <si>
    <t>ME-1</t>
  </si>
  <si>
    <t>ME-2</t>
  </si>
  <si>
    <t>&lt; 1.2%</t>
  </si>
  <si>
    <t>Customer</t>
  </si>
  <si>
    <t># of Capabiliites Improved</t>
  </si>
  <si>
    <t>1.9%                                            to                                     2.1%</t>
  </si>
  <si>
    <t>1.2%                          to                                  1.8%</t>
  </si>
  <si>
    <t>2.1%                               to                                      3%</t>
  </si>
  <si>
    <t>&gt; 3%</t>
  </si>
  <si>
    <t xml:space="preserve">  Secure fit to purpose organization, talent and culture with high compliance to internal and external governance</t>
  </si>
  <si>
    <t>Re-engineer the value chain toward sustainable lean, low-cost, efficient, competitive module of doing business</t>
  </si>
  <si>
    <t>Weight</t>
  </si>
  <si>
    <t xml:space="preserve">Secure fit to purpose organization, talent and culture  with high compliance to internal and external governance  </t>
  </si>
  <si>
    <t>Commercial</t>
  </si>
  <si>
    <t>Finance // SC // Sales // Strategy</t>
  </si>
  <si>
    <t>% OHI Improvement Year on Year</t>
  </si>
  <si>
    <t>4 Objectives with 18 KPIs</t>
  </si>
  <si>
    <t xml:space="preserve"> #</t>
  </si>
  <si>
    <t>&gt; 3</t>
  </si>
  <si>
    <t>1.9%                             to                              2.1%</t>
  </si>
  <si>
    <t>1.2%                        to                               1.8%</t>
  </si>
  <si>
    <t>2.1%                              to                                      3%</t>
  </si>
  <si>
    <t>&gt; 90%</t>
  </si>
  <si>
    <t>Internal Processes</t>
  </si>
  <si>
    <t>Consumer</t>
  </si>
  <si>
    <t xml:space="preserve">Achieve the budgeted Gross Sales Revenue  and NP considering reducing the cost to service </t>
  </si>
  <si>
    <t>70%                                                          to                                                                 79%</t>
  </si>
  <si>
    <t>80%                                           to                                             90%</t>
  </si>
  <si>
    <t>50%                                           to                                                    69%</t>
  </si>
  <si>
    <t xml:space="preserve">4 Objectives with 13 KPIs </t>
  </si>
  <si>
    <t>% Projects success rate across XXX portfolios - considering the portfolio complexity and risk matrix</t>
  </si>
  <si>
    <t>SR  NP MM  (NP=Net Profit)</t>
  </si>
  <si>
    <t>SR  GSR MM,   (GSR= Gross Sales Revenue)</t>
  </si>
  <si>
    <t xml:space="preserve">SR Product Profitability </t>
  </si>
  <si>
    <r>
      <rPr>
        <b/>
        <sz val="16"/>
        <color theme="2"/>
        <rFont val="Calibri"/>
        <family val="2"/>
        <scheme val="minor"/>
      </rPr>
      <t>% Market share</t>
    </r>
    <r>
      <rPr>
        <sz val="16"/>
        <color theme="2"/>
        <rFont val="Calibri"/>
        <family val="2"/>
        <scheme val="minor"/>
      </rPr>
      <t xml:space="preserve"> (xxx Product - 25%)</t>
    </r>
  </si>
  <si>
    <r>
      <rPr>
        <b/>
        <sz val="16"/>
        <color theme="2"/>
        <rFont val="Calibri"/>
        <family val="2"/>
        <scheme val="minor"/>
      </rPr>
      <t>XXX Volume (</t>
    </r>
    <r>
      <rPr>
        <sz val="16"/>
        <color theme="2"/>
        <rFont val="Calibri"/>
        <family val="2"/>
        <scheme val="minor"/>
      </rPr>
      <t xml:space="preserve"> - 700 tons)</t>
    </r>
  </si>
  <si>
    <r>
      <rPr>
        <b/>
        <sz val="16"/>
        <color theme="2"/>
        <rFont val="Calibri"/>
        <family val="2"/>
        <scheme val="minor"/>
      </rPr>
      <t>% Numeric distribution</t>
    </r>
    <r>
      <rPr>
        <sz val="16"/>
        <color theme="2"/>
        <rFont val="Calibri"/>
        <family val="2"/>
        <scheme val="minor"/>
      </rPr>
      <t xml:space="preserve"> ( 45.7%)</t>
    </r>
  </si>
  <si>
    <r>
      <rPr>
        <b/>
        <sz val="16"/>
        <color theme="2"/>
        <rFont val="Calibri"/>
        <family val="2"/>
        <scheme val="minor"/>
      </rPr>
      <t xml:space="preserve">% Forecast Accuracy </t>
    </r>
    <r>
      <rPr>
        <sz val="16"/>
        <color theme="2"/>
        <rFont val="Calibri"/>
        <family val="2"/>
        <scheme val="minor"/>
      </rPr>
      <t xml:space="preserve"> ( - 60%)</t>
    </r>
  </si>
  <si>
    <r>
      <rPr>
        <b/>
        <sz val="16"/>
        <color theme="2"/>
        <rFont val="Calibri"/>
        <family val="2"/>
        <scheme val="minor"/>
      </rPr>
      <t xml:space="preserve">% Regretted turnover </t>
    </r>
    <r>
      <rPr>
        <sz val="16"/>
        <color theme="2"/>
        <rFont val="Calibri"/>
        <family val="2"/>
        <scheme val="minor"/>
      </rPr>
      <t>(xx%)</t>
    </r>
  </si>
  <si>
    <r>
      <rPr>
        <b/>
        <sz val="16"/>
        <color theme="2"/>
        <rFont val="Calibri"/>
        <family val="2"/>
        <scheme val="minor"/>
      </rPr>
      <t>% of achieved targeted KPIs company-wide</t>
    </r>
    <r>
      <rPr>
        <sz val="16"/>
        <color theme="2"/>
        <rFont val="Calibri"/>
        <family val="2"/>
        <scheme val="minor"/>
      </rPr>
      <t xml:space="preserve"> (%)</t>
    </r>
  </si>
  <si>
    <r>
      <rPr>
        <b/>
        <sz val="16"/>
        <color theme="2"/>
        <rFont val="Calibri"/>
        <family val="2"/>
        <scheme val="minor"/>
      </rPr>
      <t># of Governance non-compliance cases</t>
    </r>
    <r>
      <rPr>
        <sz val="16"/>
        <color theme="2"/>
        <rFont val="Calibri"/>
        <family val="2"/>
        <scheme val="minor"/>
      </rPr>
      <t xml:space="preserve"> (xxx)</t>
    </r>
  </si>
  <si>
    <t xml:space="preserve">Achieve the budgeted Gross Sales Revenue and NP by optimizing cost  to service  </t>
  </si>
  <si>
    <t xml:space="preserve">  Improve XXX Product  Market Share -  Volume wise - XXX measure</t>
  </si>
  <si>
    <t>25%                                to                                25.8%</t>
  </si>
  <si>
    <t>134.5                              to                              138.4</t>
  </si>
  <si>
    <t>495                                 to                                       500</t>
  </si>
  <si>
    <t>34.8%                                to                                      36%</t>
  </si>
  <si>
    <t>65%                                to                                      74%</t>
  </si>
  <si>
    <t>SR 889 K                      to                                   SR 1.1 M</t>
  </si>
  <si>
    <t>60%                                 to                                   65%</t>
  </si>
  <si>
    <t>5%                                          to                                      6.9%</t>
  </si>
  <si>
    <t xml:space="preserve">18.4%                             to                                   19.3% </t>
  </si>
  <si>
    <t>5                                     to                                            7</t>
  </si>
  <si>
    <t>50%                                     to                                  65%</t>
  </si>
  <si>
    <t>7                                       to                                           9</t>
  </si>
  <si>
    <t>25.9%                            to                            26.5%</t>
  </si>
  <si>
    <t>&gt; 26.5%</t>
  </si>
  <si>
    <t>24.2%                              to                             24.9%</t>
  </si>
  <si>
    <t>&lt; 24.2%</t>
  </si>
  <si>
    <t>138.5                          to                             145</t>
  </si>
  <si>
    <t>&gt; 145</t>
  </si>
  <si>
    <t>130                               to                                  134.4</t>
  </si>
  <si>
    <t>&lt; 130</t>
  </si>
  <si>
    <t>501                             to                                 580</t>
  </si>
  <si>
    <t>&gt; 580</t>
  </si>
  <si>
    <t>480                              to                                   494</t>
  </si>
  <si>
    <t>&lt; 480</t>
  </si>
  <si>
    <t>36.1%                           to                                38%</t>
  </si>
  <si>
    <t>&gt; 38</t>
  </si>
  <si>
    <t>25%                         to                               34.7%</t>
  </si>
  <si>
    <t>74.1%                             to                                   95%</t>
  </si>
  <si>
    <t>&gt; 95%</t>
  </si>
  <si>
    <t>50%                                    to                                 64.9%</t>
  </si>
  <si>
    <t>SR 1.2 M                    to                               SAR 1.5 M</t>
  </si>
  <si>
    <t>&gt; SR 1.6 M</t>
  </si>
  <si>
    <t>SR 868 K                           to                                 SR 888 K</t>
  </si>
  <si>
    <t>&lt; SR 868 K</t>
  </si>
  <si>
    <t>65.1%                           to                                  80%</t>
  </si>
  <si>
    <t>&gt; 80%</t>
  </si>
  <si>
    <t>50%                              to                                 59.9%</t>
  </si>
  <si>
    <t>7%                               to                                10.4%</t>
  </si>
  <si>
    <t>&gt; 10.4%</t>
  </si>
  <si>
    <t>2%                                         to                                      4.9%</t>
  </si>
  <si>
    <t>&lt; 2%</t>
  </si>
  <si>
    <t>19.4%                              to                                25.6%</t>
  </si>
  <si>
    <t>&gt; 25.6%</t>
  </si>
  <si>
    <t>17.5%                          to                                 18.3%</t>
  </si>
  <si>
    <t>&lt; 17.5%</t>
  </si>
  <si>
    <t>8                                  to                                   11</t>
  </si>
  <si>
    <t>&gt; 11</t>
  </si>
  <si>
    <t xml:space="preserve">2                                       to                                         4 </t>
  </si>
  <si>
    <t>&lt; 2</t>
  </si>
  <si>
    <t>66%                                   to                                 85%</t>
  </si>
  <si>
    <t>&gt; 85%</t>
  </si>
  <si>
    <t xml:space="preserve">39%                              to                                 49% </t>
  </si>
  <si>
    <t>&lt; 39%</t>
  </si>
  <si>
    <t>4                                    to                                        6</t>
  </si>
  <si>
    <t>&lt; 4</t>
  </si>
  <si>
    <t>10                                to                                     12</t>
  </si>
  <si>
    <t>&gt; 12</t>
  </si>
  <si>
    <t xml:space="preserve">SR 132 M                                to                                      SR 149 M </t>
  </si>
  <si>
    <t>SR 150 M              to                            SR 2 M</t>
  </si>
  <si>
    <t>&gt; SR 2 M</t>
  </si>
  <si>
    <t>&lt; SR 90 M</t>
  </si>
  <si>
    <t>SR 900 M
to
SR 93 M</t>
  </si>
  <si>
    <t xml:space="preserve">SR 2 M                         to                                SR 3.9 M </t>
  </si>
  <si>
    <t>SR 4 M                       to                                SR 5 M</t>
  </si>
  <si>
    <t>&gt; SR 5 M</t>
  </si>
  <si>
    <t>SR 1.5 M                        to                              SR 1.9 M</t>
  </si>
  <si>
    <t>&lt; SR 1,5 M</t>
  </si>
  <si>
    <t>SR 251
to
SR 256</t>
  </si>
  <si>
    <t>SR 250
to
SR 226</t>
  </si>
  <si>
    <t xml:space="preserve">&lt; SR 226 </t>
  </si>
  <si>
    <t>SR 257
to
SR 265</t>
  </si>
  <si>
    <t>&gt; SR 265</t>
  </si>
  <si>
    <t>SR .20 M
to
SR .26 M</t>
  </si>
  <si>
    <t>SR .27 M
to
SR .5 M</t>
  </si>
  <si>
    <t>&gt; SR .5 M</t>
  </si>
  <si>
    <t>SR .10 M
to
SR .19 M</t>
  </si>
  <si>
    <t>&lt; SR .10 M</t>
  </si>
  <si>
    <t>% Saudization- XXX Company( xx%)</t>
  </si>
  <si>
    <t>46.2%                             to                                                  48.6%</t>
  </si>
  <si>
    <t>48.7%                         to                                 55.3%</t>
  </si>
  <si>
    <t>&gt; 55.3%</t>
  </si>
  <si>
    <t>44%                              to                                46.1%</t>
  </si>
  <si>
    <t>&lt; 44%</t>
  </si>
  <si>
    <t>% Saudization- XXX Company (%)</t>
  </si>
  <si>
    <t xml:space="preserve"> Rice XXX and XXX Volume (xxx.6 tons) </t>
  </si>
  <si>
    <t>Sales //  Marketing // SC // Strategy // Admin // HR</t>
  </si>
  <si>
    <t xml:space="preserve"> Sales</t>
  </si>
  <si>
    <t>Sales // Marketing //  SC // Admin // Strategy</t>
  </si>
  <si>
    <t>Sales // Marketing //  SC // Admin</t>
  </si>
  <si>
    <t>Finance// Sales // Marketing //  SC // Admin //HR</t>
  </si>
  <si>
    <t>Finance // Sales // Marketing //  SC // Admin / HR</t>
  </si>
  <si>
    <t xml:space="preserve">Marketing // Sales // Finance </t>
  </si>
  <si>
    <t xml:space="preserve"> SC // Finance</t>
  </si>
  <si>
    <r>
      <rPr>
        <b/>
        <sz val="16"/>
        <color theme="0"/>
        <rFont val="Calibri"/>
        <family val="2"/>
        <scheme val="minor"/>
      </rPr>
      <t>SR Cost per Ton</t>
    </r>
    <r>
      <rPr>
        <sz val="16"/>
        <color theme="0"/>
        <rFont val="Calibri"/>
        <family val="2"/>
        <scheme val="minor"/>
      </rPr>
      <t xml:space="preserve"> ( SR xxxx / ton)</t>
    </r>
  </si>
  <si>
    <r>
      <rPr>
        <b/>
        <sz val="16"/>
        <color theme="0"/>
        <rFont val="Calibri"/>
        <family val="2"/>
        <scheme val="minor"/>
      </rPr>
      <t>SR NP HIJ Product</t>
    </r>
    <r>
      <rPr>
        <sz val="16"/>
        <color theme="0"/>
        <rFont val="Calibri"/>
        <family val="2"/>
        <scheme val="minor"/>
      </rPr>
      <t xml:space="preserve"> (SAR- xxxx)</t>
    </r>
  </si>
  <si>
    <t>Sr. No.</t>
  </si>
  <si>
    <t>Sr.No.</t>
  </si>
  <si>
    <t>100%                      to                              101%</t>
  </si>
  <si>
    <t>102%                      to                            106%</t>
  </si>
  <si>
    <t>&gt; 106%</t>
  </si>
  <si>
    <t>96.1%                     to                               99%</t>
  </si>
  <si>
    <t>&lt; 96%</t>
  </si>
  <si>
    <t xml:space="preserve">SR 42 M                                            to                                                    SR 43.9 M </t>
  </si>
  <si>
    <t>SR 44 M                                            to                                                    SR 52 M</t>
  </si>
  <si>
    <t>&gt; SR 52 M</t>
  </si>
  <si>
    <t>SR 39 M                                   to                                                  SR 41.9 M</t>
  </si>
  <si>
    <t>&lt; SR 39 M</t>
  </si>
  <si>
    <t>99%                      to                              100%</t>
  </si>
  <si>
    <t>101%                           to                           115%</t>
  </si>
  <si>
    <t>&gt; 115%</t>
  </si>
  <si>
    <t>96.1%                     to                               98.9%</t>
  </si>
  <si>
    <t>2%                        to                               2.5%</t>
  </si>
  <si>
    <t>2.6%                         to                            4.5%</t>
  </si>
  <si>
    <t>&gt; 4.5%</t>
  </si>
  <si>
    <t>1.5%                             to                                  1.9%</t>
  </si>
  <si>
    <t>&lt; 1.5%</t>
  </si>
  <si>
    <t>2.7%                      to                              2.9%</t>
  </si>
  <si>
    <t>&gt; 2.7%</t>
  </si>
  <si>
    <t>3.1%                         to                                 4.3%</t>
  </si>
  <si>
    <t>&gt; 4.4%</t>
  </si>
  <si>
    <t>78 days</t>
  </si>
  <si>
    <t>78                            to                                 79</t>
  </si>
  <si>
    <t>72                                 to                             77</t>
  </si>
  <si>
    <t>&lt; 72</t>
  </si>
  <si>
    <t>80                                    to                               90</t>
  </si>
  <si>
    <t>&gt; 90</t>
  </si>
  <si>
    <t>SR XX M</t>
  </si>
  <si>
    <t>140,000 T (Tons)</t>
  </si>
  <si>
    <t>400 T</t>
  </si>
  <si>
    <t>1000 T</t>
  </si>
  <si>
    <t xml:space="preserve"> Improve Company name and Product name Market Share -  Volume wise </t>
  </si>
  <si>
    <r>
      <t xml:space="preserve">Achieve Product Volume </t>
    </r>
    <r>
      <rPr>
        <sz val="16"/>
        <color theme="0"/>
        <rFont val="Calibri"/>
        <family val="2"/>
        <scheme val="minor"/>
      </rPr>
      <t>(202_ - 400 tons)</t>
    </r>
  </si>
  <si>
    <r>
      <t xml:space="preserve">Product 4 Sales Volume  - </t>
    </r>
    <r>
      <rPr>
        <sz val="16"/>
        <color theme="0"/>
        <rFont val="Calibri"/>
        <family val="2"/>
        <scheme val="minor"/>
      </rPr>
      <t>(202_: 1000 T)</t>
    </r>
  </si>
  <si>
    <r>
      <t xml:space="preserve">% Market Share </t>
    </r>
    <r>
      <rPr>
        <sz val="16"/>
        <color theme="0"/>
        <rFont val="Calibri"/>
        <family val="2"/>
        <scheme val="minor"/>
      </rPr>
      <t>(202_ - 25%)</t>
    </r>
  </si>
  <si>
    <r>
      <t xml:space="preserve">product name - % incremental revenue </t>
    </r>
    <r>
      <rPr>
        <sz val="16"/>
        <color theme="0"/>
        <rFont val="Calibri"/>
        <family val="2"/>
        <scheme val="minor"/>
      </rPr>
      <t xml:space="preserve">above 202_ GSR </t>
    </r>
  </si>
  <si>
    <r>
      <t xml:space="preserve">Prodct - Increase Numeric Distribution </t>
    </r>
    <r>
      <rPr>
        <sz val="16"/>
        <color theme="0"/>
        <rFont val="Calibri"/>
        <family val="2"/>
        <scheme val="minor"/>
      </rPr>
      <t>(202_ - 34.7%)</t>
    </r>
  </si>
  <si>
    <r>
      <t xml:space="preserve">% Forecast Accuracy </t>
    </r>
    <r>
      <rPr>
        <sz val="16"/>
        <color theme="0"/>
        <rFont val="Calibri"/>
        <family val="2"/>
        <scheme val="minor"/>
      </rPr>
      <t>(202_ - 52%)</t>
    </r>
  </si>
  <si>
    <r>
      <t xml:space="preserve">Market Returns - </t>
    </r>
    <r>
      <rPr>
        <sz val="16"/>
        <color theme="0"/>
        <rFont val="Calibri"/>
        <family val="2"/>
        <scheme val="minor"/>
      </rPr>
      <t>To strictly limit the market returns due to sales reasons to 3%</t>
    </r>
  </si>
  <si>
    <r>
      <t xml:space="preserve">Maintain Number of Days </t>
    </r>
    <r>
      <rPr>
        <sz val="16"/>
        <color theme="0"/>
        <rFont val="Calibri"/>
        <family val="2"/>
        <scheme val="minor"/>
      </rPr>
      <t>(202_ average - 77 days)</t>
    </r>
  </si>
  <si>
    <r>
      <t xml:space="preserve">% Regretted turn over within the department </t>
    </r>
    <r>
      <rPr>
        <sz val="16"/>
        <color theme="0"/>
        <rFont val="Calibri"/>
        <family val="2"/>
        <scheme val="minor"/>
      </rPr>
      <t>(202_ - 2%)</t>
    </r>
  </si>
  <si>
    <r>
      <t xml:space="preserve">% Achieved targeted KPIs / Department </t>
    </r>
    <r>
      <rPr>
        <sz val="16"/>
        <color theme="0"/>
        <rFont val="Calibri"/>
        <family val="2"/>
        <scheme val="minor"/>
      </rPr>
      <t>(202_ - 31%)</t>
    </r>
  </si>
  <si>
    <t>#</t>
  </si>
  <si>
    <t xml:space="preserve">XX Objectives with XX  KPIs </t>
  </si>
  <si>
    <t>Company Product1, Product2, Product 3 Volume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</si>
</sst>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0.0%"/>
    <numFmt numFmtId="165" formatCode="0.0"/>
  </numFmts>
  <fonts count="29" x14ac:knownFonts="1">
    <font>
      <sz val="11"/>
      <color theme="1"/>
      <name val="Calibri"/>
      <family val="2"/>
      <scheme val="minor"/>
    </font>
    <font>
      <sz val="14"/>
      <color theme="0"/>
      <name val="Calibri"/>
      <family val="2"/>
      <scheme val="minor"/>
    </font>
    <font>
      <sz val="20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color rgb="FFFF0000"/>
      <name val="Calibri"/>
      <family val="2"/>
      <scheme val="minor"/>
    </font>
    <font>
      <sz val="12"/>
      <color theme="1"/>
      <name val="Arial"/>
      <family val="2"/>
    </font>
    <font>
      <sz val="11"/>
      <color theme="1"/>
      <name val="Arial"/>
      <family val="2"/>
    </font>
    <font>
      <sz val="11"/>
      <color theme="2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20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8"/>
      <name val="Calibri"/>
      <family val="2"/>
      <scheme val="minor"/>
    </font>
    <font>
      <b/>
      <sz val="14"/>
      <color theme="1"/>
      <name val="Arial"/>
      <family val="2"/>
    </font>
    <font>
      <b/>
      <sz val="18"/>
      <color theme="0"/>
      <name val="Calibri"/>
      <family val="2"/>
      <scheme val="minor"/>
    </font>
    <font>
      <b/>
      <sz val="16"/>
      <color theme="1"/>
      <name val="Arial"/>
      <family val="2"/>
    </font>
    <font>
      <b/>
      <sz val="20"/>
      <color theme="2"/>
      <name val="Calibri"/>
      <family val="2"/>
      <scheme val="minor"/>
    </font>
    <font>
      <b/>
      <sz val="16"/>
      <color theme="2"/>
      <name val="Calibri"/>
      <family val="2"/>
      <scheme val="minor"/>
    </font>
    <font>
      <sz val="16"/>
      <color theme="2"/>
      <name val="Calibri"/>
      <family val="2"/>
      <scheme val="minor"/>
    </font>
    <font>
      <b/>
      <sz val="26"/>
      <color theme="0"/>
      <name val="Calibri"/>
      <family val="2"/>
      <scheme val="minor"/>
    </font>
    <font>
      <b/>
      <sz val="20"/>
      <color theme="0"/>
      <name val="Calibri"/>
      <family val="2"/>
      <scheme val="minor"/>
    </font>
    <font>
      <sz val="16"/>
      <color theme="0"/>
      <name val="Calibri"/>
      <family val="2"/>
      <scheme val="minor"/>
    </font>
    <font>
      <b/>
      <sz val="11"/>
      <color theme="0"/>
      <name val="Calibri"/>
      <family val="2"/>
      <scheme val="minor"/>
    </font>
  </fonts>
  <fills count="18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BEE395"/>
        <bgColor indexed="64"/>
      </patternFill>
    </fill>
    <fill>
      <patternFill patternType="solid">
        <fgColor rgb="FF44546A"/>
        <bgColor indexed="64"/>
      </patternFill>
    </fill>
    <fill>
      <patternFill patternType="solid">
        <fgColor rgb="FF709FCE"/>
        <bgColor indexed="64"/>
      </patternFill>
    </fill>
  </fills>
  <borders count="6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</borders>
  <cellStyleXfs count="3">
    <xf numFmtId="0" fontId="0" fillId="0" borderId="0"/>
    <xf numFmtId="9" fontId="13" fillId="0" borderId="0" applyFont="0" applyFill="0" applyBorder="0" applyAlignment="0" applyProtection="0"/>
    <xf numFmtId="43" fontId="13" fillId="0" borderId="0" applyFont="0" applyFill="0" applyBorder="0" applyAlignment="0" applyProtection="0"/>
  </cellStyleXfs>
  <cellXfs count="363">
    <xf numFmtId="0" fontId="0" fillId="0" borderId="0" xfId="0"/>
    <xf numFmtId="0" fontId="0" fillId="0" borderId="1" xfId="0" applyBorder="1" applyAlignment="1">
      <alignment wrapText="1"/>
    </xf>
    <xf numFmtId="0" fontId="0" fillId="2" borderId="2" xfId="0" applyFill="1" applyBorder="1" applyAlignment="1">
      <alignment horizontal="center" vertical="center" wrapText="1"/>
    </xf>
    <xf numFmtId="0" fontId="0" fillId="2" borderId="3" xfId="0" applyFill="1" applyBorder="1" applyAlignment="1">
      <alignment horizontal="center" vertical="center" wrapText="1"/>
    </xf>
    <xf numFmtId="0" fontId="1" fillId="3" borderId="3" xfId="0" applyFont="1" applyFill="1" applyBorder="1" applyAlignment="1">
      <alignment horizontal="center" vertical="center" wrapText="1"/>
    </xf>
    <xf numFmtId="0" fontId="1" fillId="4" borderId="3" xfId="0" applyFont="1" applyFill="1" applyBorder="1" applyAlignment="1">
      <alignment horizontal="center" vertical="center" wrapText="1"/>
    </xf>
    <xf numFmtId="0" fontId="1" fillId="5" borderId="3" xfId="0" applyFont="1" applyFill="1" applyBorder="1" applyAlignment="1">
      <alignment horizontal="center" vertical="center" wrapText="1"/>
    </xf>
    <xf numFmtId="0" fontId="1" fillId="6" borderId="3" xfId="0" applyFont="1" applyFill="1" applyBorder="1" applyAlignment="1">
      <alignment horizontal="center" vertical="center" wrapText="1"/>
    </xf>
    <xf numFmtId="0" fontId="1" fillId="7" borderId="4" xfId="0" applyFont="1" applyFill="1" applyBorder="1" applyAlignment="1">
      <alignment horizontal="center" vertical="center" wrapText="1"/>
    </xf>
    <xf numFmtId="0" fontId="0" fillId="0" borderId="0" xfId="0" applyAlignment="1">
      <alignment wrapText="1"/>
    </xf>
    <xf numFmtId="0" fontId="3" fillId="10" borderId="7" xfId="0" applyFont="1" applyFill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 wrapText="1"/>
    </xf>
    <xf numFmtId="0" fontId="5" fillId="0" borderId="21" xfId="0" applyFont="1" applyBorder="1" applyAlignment="1">
      <alignment horizontal="center" vertical="center"/>
    </xf>
    <xf numFmtId="0" fontId="0" fillId="11" borderId="6" xfId="0" applyFill="1" applyBorder="1" applyAlignment="1">
      <alignment vertical="center"/>
    </xf>
    <xf numFmtId="0" fontId="0" fillId="12" borderId="19" xfId="0" applyFill="1" applyBorder="1"/>
    <xf numFmtId="9" fontId="0" fillId="12" borderId="7" xfId="0" applyNumberFormat="1" applyFill="1" applyBorder="1" applyAlignment="1">
      <alignment horizontal="center"/>
    </xf>
    <xf numFmtId="0" fontId="0" fillId="11" borderId="6" xfId="0" applyFill="1" applyBorder="1" applyAlignment="1">
      <alignment horizontal="center" vertical="center"/>
    </xf>
    <xf numFmtId="0" fontId="0" fillId="12" borderId="19" xfId="0" applyFill="1" applyBorder="1" applyAlignment="1">
      <alignment vertical="center" wrapText="1"/>
    </xf>
    <xf numFmtId="9" fontId="0" fillId="12" borderId="7" xfId="0" applyNumberFormat="1" applyFill="1" applyBorder="1" applyAlignment="1">
      <alignment horizontal="center" vertical="center" wrapText="1"/>
    </xf>
    <xf numFmtId="9" fontId="3" fillId="10" borderId="7" xfId="0" applyNumberFormat="1" applyFont="1" applyFill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17" fontId="0" fillId="0" borderId="7" xfId="0" applyNumberFormat="1" applyBorder="1" applyAlignment="1">
      <alignment horizontal="center" vertical="center" wrapText="1"/>
    </xf>
    <xf numFmtId="17" fontId="3" fillId="0" borderId="7" xfId="0" applyNumberFormat="1" applyFont="1" applyBorder="1" applyAlignment="1">
      <alignment horizontal="center" vertical="center" wrapText="1"/>
    </xf>
    <xf numFmtId="9" fontId="3" fillId="0" borderId="7" xfId="0" applyNumberFormat="1" applyFont="1" applyBorder="1" applyAlignment="1">
      <alignment horizontal="center" vertical="center" wrapText="1"/>
    </xf>
    <xf numFmtId="9" fontId="0" fillId="12" borderId="19" xfId="0" applyNumberFormat="1" applyFill="1" applyBorder="1" applyAlignment="1">
      <alignment horizontal="center"/>
    </xf>
    <xf numFmtId="0" fontId="0" fillId="12" borderId="19" xfId="0" applyFill="1" applyBorder="1" applyAlignment="1">
      <alignment horizontal="center"/>
    </xf>
    <xf numFmtId="9" fontId="0" fillId="0" borderId="0" xfId="0" applyNumberFormat="1"/>
    <xf numFmtId="9" fontId="0" fillId="0" borderId="0" xfId="0" applyNumberFormat="1" applyAlignment="1">
      <alignment horizontal="center"/>
    </xf>
    <xf numFmtId="17" fontId="3" fillId="0" borderId="21" xfId="0" applyNumberFormat="1" applyFont="1" applyBorder="1" applyAlignment="1">
      <alignment horizontal="center" vertical="center" wrapText="1"/>
    </xf>
    <xf numFmtId="9" fontId="0" fillId="0" borderId="7" xfId="0" applyNumberFormat="1" applyBorder="1" applyAlignment="1">
      <alignment horizontal="center" vertical="center"/>
    </xf>
    <xf numFmtId="9" fontId="0" fillId="0" borderId="7" xfId="0" applyNumberFormat="1" applyBorder="1" applyAlignment="1">
      <alignment horizontal="center" vertical="center" wrapText="1"/>
    </xf>
    <xf numFmtId="0" fontId="0" fillId="0" borderId="7" xfId="0" applyBorder="1"/>
    <xf numFmtId="0" fontId="0" fillId="0" borderId="0" xfId="0" applyAlignment="1">
      <alignment horizontal="center"/>
    </xf>
    <xf numFmtId="9" fontId="0" fillId="0" borderId="7" xfId="1" applyFont="1" applyBorder="1" applyAlignment="1">
      <alignment horizontal="center"/>
    </xf>
    <xf numFmtId="0" fontId="0" fillId="14" borderId="7" xfId="0" applyFill="1" applyBorder="1"/>
    <xf numFmtId="0" fontId="0" fillId="14" borderId="7" xfId="0" applyFill="1" applyBorder="1" applyAlignment="1">
      <alignment horizontal="center"/>
    </xf>
    <xf numFmtId="9" fontId="0" fillId="14" borderId="7" xfId="1" applyFont="1" applyFill="1" applyBorder="1" applyAlignment="1">
      <alignment horizontal="center"/>
    </xf>
    <xf numFmtId="17" fontId="0" fillId="0" borderId="7" xfId="0" applyNumberFormat="1" applyBorder="1" applyAlignment="1">
      <alignment horizontal="center" vertical="center"/>
    </xf>
    <xf numFmtId="9" fontId="5" fillId="0" borderId="7" xfId="0" applyNumberFormat="1" applyFont="1" applyBorder="1" applyAlignment="1">
      <alignment horizontal="center" vertical="center" wrapText="1"/>
    </xf>
    <xf numFmtId="43" fontId="5" fillId="0" borderId="7" xfId="2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9" fillId="0" borderId="34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 wrapText="1"/>
    </xf>
    <xf numFmtId="9" fontId="3" fillId="0" borderId="7" xfId="1" applyFont="1" applyBorder="1" applyAlignment="1">
      <alignment horizontal="center" vertical="center" wrapText="1"/>
    </xf>
    <xf numFmtId="9" fontId="3" fillId="0" borderId="21" xfId="1" applyFont="1" applyBorder="1" applyAlignment="1">
      <alignment horizontal="center" vertical="center" wrapText="1"/>
    </xf>
    <xf numFmtId="17" fontId="0" fillId="0" borderId="21" xfId="0" applyNumberFormat="1" applyBorder="1" applyAlignment="1">
      <alignment horizontal="center" vertical="center"/>
    </xf>
    <xf numFmtId="164" fontId="0" fillId="0" borderId="7" xfId="0" applyNumberFormat="1" applyBorder="1" applyAlignment="1">
      <alignment horizontal="center" vertical="center"/>
    </xf>
    <xf numFmtId="0" fontId="9" fillId="9" borderId="7" xfId="0" applyFont="1" applyFill="1" applyBorder="1" applyAlignment="1">
      <alignment horizontal="center" vertical="center" wrapText="1"/>
    </xf>
    <xf numFmtId="165" fontId="0" fillId="0" borderId="11" xfId="1" applyNumberFormat="1" applyFont="1" applyBorder="1" applyAlignment="1">
      <alignment horizontal="center" vertical="center"/>
    </xf>
    <xf numFmtId="1" fontId="0" fillId="0" borderId="11" xfId="1" applyNumberFormat="1" applyFont="1" applyBorder="1" applyAlignment="1">
      <alignment horizontal="center" vertical="center"/>
    </xf>
    <xf numFmtId="1" fontId="0" fillId="0" borderId="12" xfId="1" applyNumberFormat="1" applyFont="1" applyBorder="1" applyAlignment="1">
      <alignment horizontal="center" vertical="center"/>
    </xf>
    <xf numFmtId="9" fontId="5" fillId="0" borderId="16" xfId="0" applyNumberFormat="1" applyFont="1" applyBorder="1" applyAlignment="1">
      <alignment horizontal="center" vertical="center" wrapText="1"/>
    </xf>
    <xf numFmtId="43" fontId="5" fillId="0" borderId="16" xfId="2" applyFont="1" applyBorder="1" applyAlignment="1">
      <alignment horizontal="center" vertical="center" wrapText="1"/>
    </xf>
    <xf numFmtId="0" fontId="5" fillId="0" borderId="17" xfId="0" applyFont="1" applyBorder="1" applyAlignment="1">
      <alignment horizontal="center" vertical="center"/>
    </xf>
    <xf numFmtId="9" fontId="5" fillId="0" borderId="16" xfId="0" applyNumberFormat="1" applyFont="1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9" fontId="0" fillId="0" borderId="0" xfId="0" applyNumberFormat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0" fillId="0" borderId="19" xfId="0" applyBorder="1"/>
    <xf numFmtId="9" fontId="0" fillId="0" borderId="0" xfId="0" applyNumberFormat="1" applyAlignment="1">
      <alignment horizontal="center" vertical="center" wrapText="1"/>
    </xf>
    <xf numFmtId="9" fontId="3" fillId="0" borderId="0" xfId="0" applyNumberFormat="1" applyFont="1" applyAlignment="1">
      <alignment horizontal="center" vertical="center" wrapText="1"/>
    </xf>
    <xf numFmtId="9" fontId="3" fillId="0" borderId="0" xfId="1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9" fontId="0" fillId="0" borderId="0" xfId="1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164" fontId="0" fillId="0" borderId="0" xfId="1" applyNumberFormat="1" applyFont="1" applyFill="1" applyBorder="1" applyAlignment="1">
      <alignment horizontal="center" vertical="center"/>
    </xf>
    <xf numFmtId="9" fontId="3" fillId="0" borderId="0" xfId="0" applyNumberFormat="1" applyFont="1" applyAlignment="1">
      <alignment horizontal="center" vertical="center"/>
    </xf>
    <xf numFmtId="1" fontId="9" fillId="0" borderId="0" xfId="0" applyNumberFormat="1" applyFont="1" applyAlignment="1">
      <alignment horizontal="center" vertical="center"/>
    </xf>
    <xf numFmtId="0" fontId="1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vertical="center"/>
    </xf>
    <xf numFmtId="0" fontId="5" fillId="0" borderId="12" xfId="0" applyFont="1" applyBorder="1" applyAlignment="1">
      <alignment horizontal="center" vertical="center"/>
    </xf>
    <xf numFmtId="9" fontId="5" fillId="0" borderId="11" xfId="0" applyNumberFormat="1" applyFont="1" applyBorder="1" applyAlignment="1">
      <alignment horizontal="center" vertical="center" wrapText="1"/>
    </xf>
    <xf numFmtId="43" fontId="5" fillId="0" borderId="11" xfId="2" applyFont="1" applyBorder="1" applyAlignment="1">
      <alignment horizontal="center" vertical="center" wrapText="1"/>
    </xf>
    <xf numFmtId="9" fontId="0" fillId="0" borderId="7" xfId="1" applyFont="1" applyBorder="1" applyAlignment="1">
      <alignment horizontal="center" vertical="center"/>
    </xf>
    <xf numFmtId="164" fontId="3" fillId="0" borderId="7" xfId="1" applyNumberFormat="1" applyFont="1" applyBorder="1" applyAlignment="1">
      <alignment horizontal="center" vertical="center"/>
    </xf>
    <xf numFmtId="9" fontId="3" fillId="0" borderId="7" xfId="1" applyFont="1" applyBorder="1" applyAlignment="1">
      <alignment horizontal="center" vertical="center"/>
    </xf>
    <xf numFmtId="164" fontId="3" fillId="0" borderId="7" xfId="0" applyNumberFormat="1" applyFont="1" applyBorder="1" applyAlignment="1">
      <alignment horizontal="center" vertical="center"/>
    </xf>
    <xf numFmtId="9" fontId="3" fillId="0" borderId="21" xfId="0" applyNumberFormat="1" applyFont="1" applyBorder="1" applyAlignment="1">
      <alignment horizontal="center" vertical="center"/>
    </xf>
    <xf numFmtId="0" fontId="11" fillId="7" borderId="41" xfId="0" applyFont="1" applyFill="1" applyBorder="1" applyAlignment="1">
      <alignment horizontal="center" vertical="center" wrapText="1"/>
    </xf>
    <xf numFmtId="0" fontId="11" fillId="6" borderId="41" xfId="0" applyFont="1" applyFill="1" applyBorder="1" applyAlignment="1">
      <alignment horizontal="center" vertical="center" wrapText="1"/>
    </xf>
    <xf numFmtId="0" fontId="11" fillId="5" borderId="41" xfId="0" applyFont="1" applyFill="1" applyBorder="1" applyAlignment="1">
      <alignment horizontal="center" vertical="center" wrapText="1"/>
    </xf>
    <xf numFmtId="0" fontId="11" fillId="4" borderId="41" xfId="0" applyFont="1" applyFill="1" applyBorder="1" applyAlignment="1">
      <alignment horizontal="center" vertical="center" wrapText="1"/>
    </xf>
    <xf numFmtId="0" fontId="11" fillId="3" borderId="41" xfId="0" applyFont="1" applyFill="1" applyBorder="1" applyAlignment="1">
      <alignment horizontal="center" vertical="center" wrapText="1"/>
    </xf>
    <xf numFmtId="9" fontId="0" fillId="12" borderId="41" xfId="0" applyNumberFormat="1" applyFill="1" applyBorder="1" applyAlignment="1">
      <alignment horizontal="center" vertical="center" wrapText="1"/>
    </xf>
    <xf numFmtId="1" fontId="0" fillId="0" borderId="8" xfId="1" applyNumberFormat="1" applyFont="1" applyBorder="1" applyAlignment="1">
      <alignment horizontal="center" vertical="center"/>
    </xf>
    <xf numFmtId="0" fontId="9" fillId="9" borderId="7" xfId="0" applyFont="1" applyFill="1" applyBorder="1" applyAlignment="1">
      <alignment horizontal="center" vertical="center"/>
    </xf>
    <xf numFmtId="16" fontId="3" fillId="0" borderId="18" xfId="0" applyNumberFormat="1" applyFont="1" applyBorder="1" applyAlignment="1">
      <alignment horizontal="center" vertical="center" wrapText="1"/>
    </xf>
    <xf numFmtId="9" fontId="0" fillId="12" borderId="41" xfId="0" applyNumberFormat="1" applyFill="1" applyBorder="1" applyAlignment="1">
      <alignment horizontal="center"/>
    </xf>
    <xf numFmtId="0" fontId="9" fillId="9" borderId="16" xfId="0" applyFont="1" applyFill="1" applyBorder="1" applyAlignment="1">
      <alignment horizontal="center" vertical="center" wrapText="1"/>
    </xf>
    <xf numFmtId="9" fontId="19" fillId="0" borderId="11" xfId="0" applyNumberFormat="1" applyFont="1" applyBorder="1" applyAlignment="1">
      <alignment horizontal="center" vertical="center" wrapText="1"/>
    </xf>
    <xf numFmtId="9" fontId="19" fillId="0" borderId="7" xfId="0" applyNumberFormat="1" applyFont="1" applyBorder="1" applyAlignment="1">
      <alignment horizontal="center" vertical="center" wrapText="1"/>
    </xf>
    <xf numFmtId="9" fontId="19" fillId="0" borderId="28" xfId="0" applyNumberFormat="1" applyFont="1" applyBorder="1" applyAlignment="1">
      <alignment horizontal="center" vertical="center" wrapText="1"/>
    </xf>
    <xf numFmtId="0" fontId="10" fillId="9" borderId="15" xfId="0" applyFont="1" applyFill="1" applyBorder="1" applyAlignment="1">
      <alignment horizontal="center" vertical="center"/>
    </xf>
    <xf numFmtId="0" fontId="10" fillId="9" borderId="20" xfId="0" applyFont="1" applyFill="1" applyBorder="1" applyAlignment="1">
      <alignment horizontal="center" vertical="center"/>
    </xf>
    <xf numFmtId="0" fontId="9" fillId="0" borderId="20" xfId="0" applyFont="1" applyBorder="1" applyAlignment="1">
      <alignment horizontal="center" vertical="center"/>
    </xf>
    <xf numFmtId="0" fontId="10" fillId="0" borderId="20" xfId="0" applyFont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 wrapText="1"/>
    </xf>
    <xf numFmtId="0" fontId="10" fillId="0" borderId="35" xfId="0" applyFont="1" applyBorder="1" applyAlignment="1">
      <alignment horizontal="center" vertical="center" wrapText="1"/>
    </xf>
    <xf numFmtId="0" fontId="20" fillId="3" borderId="32" xfId="0" applyFont="1" applyFill="1" applyBorder="1" applyAlignment="1">
      <alignment horizontal="center" vertical="center" wrapText="1"/>
    </xf>
    <xf numFmtId="0" fontId="20" fillId="4" borderId="32" xfId="0" applyFont="1" applyFill="1" applyBorder="1" applyAlignment="1">
      <alignment horizontal="center" vertical="center" wrapText="1"/>
    </xf>
    <xf numFmtId="0" fontId="20" fillId="5" borderId="32" xfId="0" applyFont="1" applyFill="1" applyBorder="1" applyAlignment="1">
      <alignment horizontal="center" vertical="center" wrapText="1"/>
    </xf>
    <xf numFmtId="0" fontId="20" fillId="6" borderId="32" xfId="0" applyFont="1" applyFill="1" applyBorder="1" applyAlignment="1">
      <alignment horizontal="center" vertical="center" wrapText="1"/>
    </xf>
    <xf numFmtId="0" fontId="20" fillId="7" borderId="5" xfId="0" applyFont="1" applyFill="1" applyBorder="1" applyAlignment="1">
      <alignment horizontal="center" vertical="center" wrapText="1"/>
    </xf>
    <xf numFmtId="0" fontId="15" fillId="15" borderId="41" xfId="0" applyFont="1" applyFill="1" applyBorder="1" applyAlignment="1">
      <alignment horizontal="center" vertical="center" wrapText="1"/>
    </xf>
    <xf numFmtId="164" fontId="9" fillId="9" borderId="41" xfId="0" applyNumberFormat="1" applyFont="1" applyFill="1" applyBorder="1" applyAlignment="1">
      <alignment horizontal="center" vertical="center" wrapText="1"/>
    </xf>
    <xf numFmtId="164" fontId="9" fillId="9" borderId="44" xfId="0" applyNumberFormat="1" applyFont="1" applyFill="1" applyBorder="1" applyAlignment="1">
      <alignment horizontal="center" vertical="center" wrapText="1"/>
    </xf>
    <xf numFmtId="9" fontId="9" fillId="9" borderId="41" xfId="0" applyNumberFormat="1" applyFont="1" applyFill="1" applyBorder="1" applyAlignment="1">
      <alignment horizontal="center" vertical="center" wrapText="1"/>
    </xf>
    <xf numFmtId="9" fontId="9" fillId="0" borderId="41" xfId="0" applyNumberFormat="1" applyFont="1" applyBorder="1" applyAlignment="1">
      <alignment horizontal="center" vertical="center" wrapText="1"/>
    </xf>
    <xf numFmtId="9" fontId="9" fillId="0" borderId="51" xfId="0" applyNumberFormat="1" applyFont="1" applyBorder="1" applyAlignment="1">
      <alignment horizontal="center" vertical="center" wrapText="1"/>
    </xf>
    <xf numFmtId="1" fontId="9" fillId="9" borderId="44" xfId="0" applyNumberFormat="1" applyFont="1" applyFill="1" applyBorder="1" applyAlignment="1">
      <alignment horizontal="center" vertical="center" wrapText="1"/>
    </xf>
    <xf numFmtId="1" fontId="9" fillId="9" borderId="41" xfId="0" applyNumberFormat="1" applyFont="1" applyFill="1" applyBorder="1" applyAlignment="1">
      <alignment horizontal="center" vertical="center" wrapText="1"/>
    </xf>
    <xf numFmtId="9" fontId="21" fillId="0" borderId="41" xfId="0" applyNumberFormat="1" applyFont="1" applyBorder="1" applyAlignment="1">
      <alignment horizontal="center" vertical="center" wrapText="1"/>
    </xf>
    <xf numFmtId="9" fontId="21" fillId="0" borderId="0" xfId="0" applyNumberFormat="1" applyFont="1" applyAlignment="1">
      <alignment horizontal="center" vertical="center" wrapText="1"/>
    </xf>
    <xf numFmtId="0" fontId="21" fillId="0" borderId="41" xfId="0" applyFont="1" applyBorder="1" applyAlignment="1">
      <alignment horizontal="center" vertical="center" wrapText="1"/>
    </xf>
    <xf numFmtId="9" fontId="21" fillId="9" borderId="41" xfId="0" applyNumberFormat="1" applyFont="1" applyFill="1" applyBorder="1" applyAlignment="1">
      <alignment horizontal="center" vertical="center" wrapText="1"/>
    </xf>
    <xf numFmtId="9" fontId="21" fillId="0" borderId="39" xfId="0" applyNumberFormat="1" applyFont="1" applyBorder="1" applyAlignment="1">
      <alignment horizontal="center" vertical="center" wrapText="1"/>
    </xf>
    <xf numFmtId="9" fontId="0" fillId="0" borderId="0" xfId="1" applyFont="1" applyFill="1" applyBorder="1" applyAlignment="1">
      <alignment horizontal="center"/>
    </xf>
    <xf numFmtId="0" fontId="23" fillId="16" borderId="41" xfId="0" applyFont="1" applyFill="1" applyBorder="1" applyAlignment="1">
      <alignment horizontal="center" vertical="center" wrapText="1"/>
    </xf>
    <xf numFmtId="0" fontId="23" fillId="16" borderId="48" xfId="0" applyFont="1" applyFill="1" applyBorder="1" applyAlignment="1">
      <alignment horizontal="center" vertical="center" wrapText="1"/>
    </xf>
    <xf numFmtId="9" fontId="2" fillId="0" borderId="0" xfId="0" applyNumberFormat="1" applyFont="1" applyAlignment="1">
      <alignment horizontal="center" vertical="center" wrapText="1"/>
    </xf>
    <xf numFmtId="0" fontId="23" fillId="16" borderId="32" xfId="0" applyFont="1" applyFill="1" applyBorder="1" applyAlignment="1">
      <alignment horizontal="center" vertical="center" wrapText="1"/>
    </xf>
    <xf numFmtId="0" fontId="11" fillId="3" borderId="16" xfId="0" applyFont="1" applyFill="1" applyBorder="1" applyAlignment="1">
      <alignment horizontal="center" vertical="center" wrapText="1"/>
    </xf>
    <xf numFmtId="0" fontId="11" fillId="4" borderId="16" xfId="0" applyFont="1" applyFill="1" applyBorder="1" applyAlignment="1">
      <alignment horizontal="center" vertical="center" wrapText="1"/>
    </xf>
    <xf numFmtId="0" fontId="11" fillId="5" borderId="16" xfId="0" applyFont="1" applyFill="1" applyBorder="1" applyAlignment="1">
      <alignment horizontal="center" vertical="center" wrapText="1"/>
    </xf>
    <xf numFmtId="0" fontId="11" fillId="6" borderId="16" xfId="0" applyFont="1" applyFill="1" applyBorder="1" applyAlignment="1">
      <alignment horizontal="center" vertical="center" wrapText="1"/>
    </xf>
    <xf numFmtId="0" fontId="11" fillId="7" borderId="17" xfId="0" applyFont="1" applyFill="1" applyBorder="1" applyAlignment="1">
      <alignment horizontal="center" vertical="center" wrapText="1"/>
    </xf>
    <xf numFmtId="0" fontId="11" fillId="3" borderId="32" xfId="0" applyFont="1" applyFill="1" applyBorder="1" applyAlignment="1">
      <alignment horizontal="center" vertical="center" wrapText="1"/>
    </xf>
    <xf numFmtId="0" fontId="11" fillId="4" borderId="32" xfId="0" applyFont="1" applyFill="1" applyBorder="1" applyAlignment="1">
      <alignment horizontal="center" vertical="center" wrapText="1"/>
    </xf>
    <xf numFmtId="0" fontId="11" fillId="5" borderId="32" xfId="0" applyFont="1" applyFill="1" applyBorder="1" applyAlignment="1">
      <alignment horizontal="center" vertical="center" wrapText="1"/>
    </xf>
    <xf numFmtId="0" fontId="11" fillId="6" borderId="32" xfId="0" applyFont="1" applyFill="1" applyBorder="1" applyAlignment="1">
      <alignment horizontal="center" vertical="center" wrapText="1"/>
    </xf>
    <xf numFmtId="0" fontId="11" fillId="7" borderId="32" xfId="0" applyFont="1" applyFill="1" applyBorder="1" applyAlignment="1">
      <alignment horizontal="center" vertical="center" wrapText="1"/>
    </xf>
    <xf numFmtId="9" fontId="11" fillId="17" borderId="44" xfId="0" applyNumberFormat="1" applyFont="1" applyFill="1" applyBorder="1" applyAlignment="1">
      <alignment horizontal="center" vertical="center"/>
    </xf>
    <xf numFmtId="0" fontId="11" fillId="17" borderId="44" xfId="0" applyFont="1" applyFill="1" applyBorder="1" applyAlignment="1">
      <alignment horizontal="center" vertical="center"/>
    </xf>
    <xf numFmtId="9" fontId="27" fillId="17" borderId="44" xfId="0" applyNumberFormat="1" applyFont="1" applyFill="1" applyBorder="1" applyAlignment="1">
      <alignment horizontal="center" vertical="center"/>
    </xf>
    <xf numFmtId="0" fontId="27" fillId="17" borderId="44" xfId="0" applyFont="1" applyFill="1" applyBorder="1" applyAlignment="1">
      <alignment horizontal="center" vertical="center"/>
    </xf>
    <xf numFmtId="0" fontId="23" fillId="16" borderId="26" xfId="0" applyFont="1" applyFill="1" applyBorder="1" applyAlignment="1">
      <alignment horizontal="center" vertical="center" wrapText="1"/>
    </xf>
    <xf numFmtId="1" fontId="12" fillId="9" borderId="7" xfId="0" applyNumberFormat="1" applyFont="1" applyFill="1" applyBorder="1" applyAlignment="1">
      <alignment horizontal="center" vertical="center" wrapText="1"/>
    </xf>
    <xf numFmtId="0" fontId="24" fillId="17" borderId="44" xfId="0" applyFont="1" applyFill="1" applyBorder="1" applyAlignment="1">
      <alignment horizontal="center" vertical="center" wrapText="1"/>
    </xf>
    <xf numFmtId="0" fontId="24" fillId="17" borderId="44" xfId="0" applyFont="1" applyFill="1" applyBorder="1" applyAlignment="1">
      <alignment horizontal="center" vertical="center"/>
    </xf>
    <xf numFmtId="9" fontId="24" fillId="17" borderId="44" xfId="0" applyNumberFormat="1" applyFont="1" applyFill="1" applyBorder="1" applyAlignment="1">
      <alignment horizontal="center" vertical="center"/>
    </xf>
    <xf numFmtId="0" fontId="23" fillId="17" borderId="44" xfId="0" applyFont="1" applyFill="1" applyBorder="1" applyAlignment="1">
      <alignment horizontal="center" vertical="center"/>
    </xf>
    <xf numFmtId="0" fontId="23" fillId="17" borderId="44" xfId="0" applyFont="1" applyFill="1" applyBorder="1" applyAlignment="1">
      <alignment horizontal="center" vertical="center" wrapText="1"/>
    </xf>
    <xf numFmtId="9" fontId="23" fillId="17" borderId="44" xfId="0" applyNumberFormat="1" applyFont="1" applyFill="1" applyBorder="1" applyAlignment="1">
      <alignment horizontal="center" vertical="center"/>
    </xf>
    <xf numFmtId="9" fontId="24" fillId="17" borderId="44" xfId="0" applyNumberFormat="1" applyFont="1" applyFill="1" applyBorder="1" applyAlignment="1">
      <alignment horizontal="center" vertical="center" wrapText="1"/>
    </xf>
    <xf numFmtId="0" fontId="11" fillId="17" borderId="41" xfId="0" applyFont="1" applyFill="1" applyBorder="1" applyAlignment="1">
      <alignment horizontal="center" vertical="center" wrapText="1"/>
    </xf>
    <xf numFmtId="0" fontId="11" fillId="17" borderId="32" xfId="0" applyFont="1" applyFill="1" applyBorder="1" applyAlignment="1">
      <alignment horizontal="center" vertical="center" wrapText="1"/>
    </xf>
    <xf numFmtId="0" fontId="20" fillId="16" borderId="41" xfId="0" applyFont="1" applyFill="1" applyBorder="1" applyAlignment="1">
      <alignment horizontal="center" vertical="center" wrapText="1"/>
    </xf>
    <xf numFmtId="9" fontId="12" fillId="9" borderId="57" xfId="0" applyNumberFormat="1" applyFont="1" applyFill="1" applyBorder="1" applyAlignment="1">
      <alignment horizontal="center" vertical="center" wrapText="1"/>
    </xf>
    <xf numFmtId="9" fontId="12" fillId="9" borderId="58" xfId="0" applyNumberFormat="1" applyFont="1" applyFill="1" applyBorder="1" applyAlignment="1">
      <alignment horizontal="center" vertical="center" wrapText="1"/>
    </xf>
    <xf numFmtId="9" fontId="12" fillId="9" borderId="59" xfId="0" applyNumberFormat="1" applyFont="1" applyFill="1" applyBorder="1" applyAlignment="1">
      <alignment horizontal="center" vertical="center" wrapText="1"/>
    </xf>
    <xf numFmtId="0" fontId="23" fillId="16" borderId="45" xfId="0" applyFont="1" applyFill="1" applyBorder="1" applyAlignment="1">
      <alignment horizontal="center" vertical="center" wrapText="1"/>
    </xf>
    <xf numFmtId="0" fontId="23" fillId="16" borderId="46" xfId="0" applyFont="1" applyFill="1" applyBorder="1" applyAlignment="1">
      <alignment horizontal="center" vertical="center" wrapText="1"/>
    </xf>
    <xf numFmtId="0" fontId="23" fillId="16" borderId="47" xfId="0" applyFont="1" applyFill="1" applyBorder="1" applyAlignment="1">
      <alignment horizontal="center" vertical="center" wrapText="1"/>
    </xf>
    <xf numFmtId="0" fontId="25" fillId="17" borderId="5" xfId="0" applyFont="1" applyFill="1" applyBorder="1" applyAlignment="1">
      <alignment horizontal="center" vertical="center" wrapText="1"/>
    </xf>
    <xf numFmtId="0" fontId="25" fillId="17" borderId="0" xfId="0" applyFont="1" applyFill="1" applyAlignment="1">
      <alignment horizontal="center" vertical="center" wrapText="1"/>
    </xf>
    <xf numFmtId="0" fontId="25" fillId="17" borderId="23" xfId="0" applyFont="1" applyFill="1" applyBorder="1" applyAlignment="1">
      <alignment horizontal="center" vertical="center" wrapText="1"/>
    </xf>
    <xf numFmtId="1" fontId="12" fillId="9" borderId="11" xfId="0" applyNumberFormat="1" applyFont="1" applyFill="1" applyBorder="1" applyAlignment="1">
      <alignment horizontal="center" vertical="center" wrapText="1"/>
    </xf>
    <xf numFmtId="1" fontId="12" fillId="9" borderId="16" xfId="0" applyNumberFormat="1" applyFont="1" applyFill="1" applyBorder="1" applyAlignment="1">
      <alignment horizontal="center" vertical="center" wrapText="1"/>
    </xf>
    <xf numFmtId="1" fontId="8" fillId="0" borderId="39" xfId="0" applyNumberFormat="1" applyFont="1" applyBorder="1" applyAlignment="1">
      <alignment horizontal="center" vertical="center"/>
    </xf>
    <xf numFmtId="1" fontId="8" fillId="0" borderId="26" xfId="0" applyNumberFormat="1" applyFont="1" applyBorder="1" applyAlignment="1">
      <alignment horizontal="center" vertical="center"/>
    </xf>
    <xf numFmtId="1" fontId="8" fillId="0" borderId="32" xfId="0" applyNumberFormat="1" applyFont="1" applyBorder="1" applyAlignment="1">
      <alignment horizontal="center" vertical="center"/>
    </xf>
    <xf numFmtId="0" fontId="22" fillId="17" borderId="39" xfId="0" applyFont="1" applyFill="1" applyBorder="1" applyAlignment="1">
      <alignment horizontal="center" vertical="center"/>
    </xf>
    <xf numFmtId="0" fontId="22" fillId="17" borderId="26" xfId="0" applyFont="1" applyFill="1" applyBorder="1" applyAlignment="1">
      <alignment horizontal="center" vertical="center"/>
    </xf>
    <xf numFmtId="0" fontId="22" fillId="17" borderId="32" xfId="0" applyFont="1" applyFill="1" applyBorder="1" applyAlignment="1">
      <alignment horizontal="center" vertical="center"/>
    </xf>
    <xf numFmtId="0" fontId="12" fillId="9" borderId="1" xfId="0" applyFont="1" applyFill="1" applyBorder="1" applyAlignment="1">
      <alignment horizontal="center" vertical="center" wrapText="1"/>
    </xf>
    <xf numFmtId="0" fontId="12" fillId="9" borderId="36" xfId="0" applyFont="1" applyFill="1" applyBorder="1" applyAlignment="1">
      <alignment horizontal="center" vertical="center" wrapText="1"/>
    </xf>
    <xf numFmtId="0" fontId="12" fillId="9" borderId="37" xfId="0" applyFont="1" applyFill="1" applyBorder="1" applyAlignment="1">
      <alignment horizontal="center" vertical="center" wrapText="1"/>
    </xf>
    <xf numFmtId="0" fontId="12" fillId="9" borderId="5" xfId="0" applyFont="1" applyFill="1" applyBorder="1" applyAlignment="1">
      <alignment horizontal="center" vertical="center" wrapText="1"/>
    </xf>
    <xf numFmtId="0" fontId="12" fillId="9" borderId="0" xfId="0" applyFont="1" applyFill="1" applyAlignment="1">
      <alignment horizontal="center" vertical="center" wrapText="1"/>
    </xf>
    <xf numFmtId="0" fontId="12" fillId="9" borderId="40" xfId="0" applyFont="1" applyFill="1" applyBorder="1" applyAlignment="1">
      <alignment horizontal="center" vertical="center" wrapText="1"/>
    </xf>
    <xf numFmtId="0" fontId="12" fillId="9" borderId="49" xfId="0" applyFont="1" applyFill="1" applyBorder="1" applyAlignment="1">
      <alignment horizontal="center" vertical="center" wrapText="1"/>
    </xf>
    <xf numFmtId="0" fontId="12" fillId="9" borderId="50" xfId="0" applyFont="1" applyFill="1" applyBorder="1" applyAlignment="1">
      <alignment horizontal="center" vertical="center" wrapText="1"/>
    </xf>
    <xf numFmtId="0" fontId="12" fillId="9" borderId="51" xfId="0" applyFont="1" applyFill="1" applyBorder="1" applyAlignment="1">
      <alignment horizontal="center" vertical="center" wrapText="1"/>
    </xf>
    <xf numFmtId="0" fontId="15" fillId="0" borderId="39" xfId="0" applyFont="1" applyBorder="1" applyAlignment="1">
      <alignment horizontal="center" vertical="center"/>
    </xf>
    <xf numFmtId="0" fontId="15" fillId="0" borderId="26" xfId="0" applyFont="1" applyBorder="1" applyAlignment="1">
      <alignment horizontal="center" vertical="center"/>
    </xf>
    <xf numFmtId="0" fontId="15" fillId="0" borderId="32" xfId="0" applyFont="1" applyBorder="1" applyAlignment="1">
      <alignment horizontal="center" vertical="center"/>
    </xf>
    <xf numFmtId="9" fontId="0" fillId="0" borderId="19" xfId="0" applyNumberFormat="1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9" fontId="0" fillId="0" borderId="9" xfId="0" applyNumberFormat="1" applyBorder="1" applyAlignment="1">
      <alignment horizontal="center" vertical="center"/>
    </xf>
    <xf numFmtId="9" fontId="0" fillId="0" borderId="23" xfId="0" applyNumberFormat="1" applyBorder="1" applyAlignment="1">
      <alignment horizontal="center" vertical="center"/>
    </xf>
    <xf numFmtId="9" fontId="0" fillId="0" borderId="22" xfId="0" applyNumberFormat="1" applyBorder="1" applyAlignment="1">
      <alignment horizontal="center" vertical="center"/>
    </xf>
    <xf numFmtId="9" fontId="0" fillId="0" borderId="28" xfId="0" applyNumberFormat="1" applyBorder="1" applyAlignment="1">
      <alignment horizontal="center" vertical="center"/>
    </xf>
    <xf numFmtId="9" fontId="0" fillId="0" borderId="0" xfId="0" applyNumberFormat="1" applyAlignment="1">
      <alignment horizontal="center" vertical="center"/>
    </xf>
    <xf numFmtId="0" fontId="12" fillId="0" borderId="1" xfId="0" applyFont="1" applyBorder="1" applyAlignment="1">
      <alignment horizontal="center" vertical="center" wrapText="1"/>
    </xf>
    <xf numFmtId="0" fontId="12" fillId="0" borderId="36" xfId="0" applyFont="1" applyBorder="1" applyAlignment="1">
      <alignment horizontal="center" vertical="center" wrapText="1"/>
    </xf>
    <xf numFmtId="0" fontId="12" fillId="0" borderId="37" xfId="0" applyFont="1" applyBorder="1" applyAlignment="1">
      <alignment horizontal="center" vertical="center" wrapText="1"/>
    </xf>
    <xf numFmtId="0" fontId="12" fillId="0" borderId="5" xfId="0" applyFont="1" applyBorder="1" applyAlignment="1">
      <alignment horizontal="center" vertical="center" wrapText="1"/>
    </xf>
    <xf numFmtId="0" fontId="12" fillId="0" borderId="0" xfId="0" applyFont="1" applyAlignment="1">
      <alignment horizontal="center" vertical="center" wrapText="1"/>
    </xf>
    <xf numFmtId="0" fontId="12" fillId="0" borderId="40" xfId="0" applyFont="1" applyBorder="1" applyAlignment="1">
      <alignment horizontal="center" vertical="center" wrapText="1"/>
    </xf>
    <xf numFmtId="0" fontId="12" fillId="0" borderId="49" xfId="0" applyFont="1" applyBorder="1" applyAlignment="1">
      <alignment horizontal="center" vertical="center" wrapText="1"/>
    </xf>
    <xf numFmtId="0" fontId="12" fillId="0" borderId="50" xfId="0" applyFont="1" applyBorder="1" applyAlignment="1">
      <alignment horizontal="center" vertical="center" wrapText="1"/>
    </xf>
    <xf numFmtId="0" fontId="12" fillId="0" borderId="51" xfId="0" applyFont="1" applyBorder="1" applyAlignment="1">
      <alignment horizontal="center" vertical="center" wrapText="1"/>
    </xf>
    <xf numFmtId="0" fontId="26" fillId="17" borderId="39" xfId="0" applyFont="1" applyFill="1" applyBorder="1" applyAlignment="1">
      <alignment horizontal="center" vertical="center"/>
    </xf>
    <xf numFmtId="0" fontId="26" fillId="17" borderId="26" xfId="0" applyFont="1" applyFill="1" applyBorder="1" applyAlignment="1">
      <alignment horizontal="center" vertical="center"/>
    </xf>
    <xf numFmtId="0" fontId="26" fillId="17" borderId="32" xfId="0" applyFont="1" applyFill="1" applyBorder="1" applyAlignment="1">
      <alignment horizontal="center" vertical="center"/>
    </xf>
    <xf numFmtId="0" fontId="22" fillId="17" borderId="27" xfId="0" applyFont="1" applyFill="1" applyBorder="1" applyAlignment="1">
      <alignment horizontal="center" vertical="center" wrapText="1"/>
    </xf>
    <xf numFmtId="9" fontId="12" fillId="9" borderId="1" xfId="0" applyNumberFormat="1" applyFont="1" applyFill="1" applyBorder="1" applyAlignment="1">
      <alignment horizontal="center" vertical="center" wrapText="1"/>
    </xf>
    <xf numFmtId="9" fontId="12" fillId="9" borderId="5" xfId="0" applyNumberFormat="1" applyFont="1" applyFill="1" applyBorder="1" applyAlignment="1">
      <alignment horizontal="center" vertical="center" wrapText="1"/>
    </xf>
    <xf numFmtId="9" fontId="12" fillId="9" borderId="49" xfId="0" applyNumberFormat="1" applyFont="1" applyFill="1" applyBorder="1" applyAlignment="1">
      <alignment horizontal="center" vertical="center" wrapText="1"/>
    </xf>
    <xf numFmtId="9" fontId="3" fillId="0" borderId="0" xfId="1" applyFont="1" applyFill="1" applyBorder="1" applyAlignment="1">
      <alignment horizontal="center" vertical="center"/>
    </xf>
    <xf numFmtId="9" fontId="3" fillId="0" borderId="0" xfId="0" applyNumberFormat="1" applyFont="1" applyAlignment="1">
      <alignment horizontal="center" vertical="center" wrapText="1"/>
    </xf>
    <xf numFmtId="9" fontId="0" fillId="0" borderId="0" xfId="0" applyNumberFormat="1" applyAlignment="1">
      <alignment horizontal="center" vertical="center" wrapText="1"/>
    </xf>
    <xf numFmtId="0" fontId="22" fillId="17" borderId="39" xfId="0" applyFont="1" applyFill="1" applyBorder="1" applyAlignment="1">
      <alignment horizontal="center" vertical="center" wrapText="1"/>
    </xf>
    <xf numFmtId="0" fontId="22" fillId="17" borderId="26" xfId="0" applyFont="1" applyFill="1" applyBorder="1" applyAlignment="1">
      <alignment horizontal="center" vertical="center" wrapText="1"/>
    </xf>
    <xf numFmtId="0" fontId="22" fillId="17" borderId="32" xfId="0" applyFont="1" applyFill="1" applyBorder="1" applyAlignment="1">
      <alignment horizontal="center" vertical="center" wrapText="1"/>
    </xf>
    <xf numFmtId="0" fontId="12" fillId="9" borderId="58" xfId="0" applyFont="1" applyFill="1" applyBorder="1" applyAlignment="1">
      <alignment horizontal="center" vertical="center" wrapText="1"/>
    </xf>
    <xf numFmtId="0" fontId="12" fillId="9" borderId="59" xfId="0" applyFont="1" applyFill="1" applyBorder="1" applyAlignment="1">
      <alignment horizontal="center" vertical="center" wrapText="1"/>
    </xf>
    <xf numFmtId="1" fontId="15" fillId="0" borderId="39" xfId="0" applyNumberFormat="1" applyFont="1" applyBorder="1" applyAlignment="1">
      <alignment horizontal="center" vertical="center"/>
    </xf>
    <xf numFmtId="1" fontId="15" fillId="0" borderId="26" xfId="0" applyNumberFormat="1" applyFont="1" applyBorder="1" applyAlignment="1">
      <alignment horizontal="center" vertical="center"/>
    </xf>
    <xf numFmtId="1" fontId="15" fillId="0" borderId="32" xfId="0" applyNumberFormat="1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horizontal="center"/>
    </xf>
    <xf numFmtId="9" fontId="2" fillId="0" borderId="0" xfId="0" applyNumberFormat="1" applyFont="1" applyAlignment="1">
      <alignment horizontal="center" vertical="center" wrapText="1"/>
    </xf>
    <xf numFmtId="9" fontId="19" fillId="0" borderId="38" xfId="0" applyNumberFormat="1" applyFont="1" applyBorder="1" applyAlignment="1">
      <alignment horizontal="center" vertical="center" wrapText="1"/>
    </xf>
    <xf numFmtId="9" fontId="19" fillId="0" borderId="16" xfId="0" applyNumberFormat="1" applyFont="1" applyBorder="1" applyAlignment="1">
      <alignment horizontal="center" vertical="center" wrapText="1"/>
    </xf>
    <xf numFmtId="9" fontId="19" fillId="0" borderId="11" xfId="0" applyNumberFormat="1" applyFont="1" applyBorder="1" applyAlignment="1">
      <alignment horizontal="center" vertical="center" wrapText="1"/>
    </xf>
    <xf numFmtId="9" fontId="24" fillId="17" borderId="37" xfId="0" applyNumberFormat="1" applyFont="1" applyFill="1" applyBorder="1" applyAlignment="1">
      <alignment horizontal="center" vertical="center"/>
    </xf>
    <xf numFmtId="0" fontId="24" fillId="17" borderId="51" xfId="0" applyFont="1" applyFill="1" applyBorder="1" applyAlignment="1">
      <alignment horizontal="center" vertical="center"/>
    </xf>
    <xf numFmtId="0" fontId="10" fillId="9" borderId="15" xfId="0" applyFont="1" applyFill="1" applyBorder="1" applyAlignment="1">
      <alignment horizontal="center" vertical="center"/>
    </xf>
    <xf numFmtId="0" fontId="10" fillId="9" borderId="20" xfId="0" applyFont="1" applyFill="1" applyBorder="1" applyAlignment="1">
      <alignment horizontal="center" vertical="center"/>
    </xf>
    <xf numFmtId="0" fontId="9" fillId="9" borderId="16" xfId="0" applyFont="1" applyFill="1" applyBorder="1" applyAlignment="1">
      <alignment horizontal="center" vertical="center"/>
    </xf>
    <xf numFmtId="0" fontId="9" fillId="9" borderId="7" xfId="0" applyFont="1" applyFill="1" applyBorder="1" applyAlignment="1">
      <alignment horizontal="center" vertical="center"/>
    </xf>
    <xf numFmtId="0" fontId="23" fillId="16" borderId="54" xfId="0" applyFont="1" applyFill="1" applyBorder="1" applyAlignment="1">
      <alignment horizontal="center" vertical="center" wrapText="1"/>
    </xf>
    <xf numFmtId="0" fontId="23" fillId="16" borderId="55" xfId="0" applyFont="1" applyFill="1" applyBorder="1" applyAlignment="1">
      <alignment horizontal="center" vertical="center" wrapText="1"/>
    </xf>
    <xf numFmtId="0" fontId="23" fillId="16" borderId="56" xfId="0" applyFont="1" applyFill="1" applyBorder="1" applyAlignment="1">
      <alignment horizontal="center" vertical="center" wrapText="1"/>
    </xf>
    <xf numFmtId="0" fontId="7" fillId="13" borderId="14" xfId="0" applyFont="1" applyFill="1" applyBorder="1" applyAlignment="1">
      <alignment horizontal="center" vertical="center"/>
    </xf>
    <xf numFmtId="0" fontId="7" fillId="13" borderId="29" xfId="0" applyFont="1" applyFill="1" applyBorder="1" applyAlignment="1">
      <alignment horizontal="center" vertical="center"/>
    </xf>
    <xf numFmtId="43" fontId="5" fillId="0" borderId="11" xfId="2" applyFont="1" applyBorder="1" applyAlignment="1">
      <alignment horizontal="center" vertical="center" wrapText="1"/>
    </xf>
    <xf numFmtId="43" fontId="5" fillId="0" borderId="16" xfId="2" applyFont="1" applyBorder="1" applyAlignment="1">
      <alignment horizontal="center" vertical="center" wrapText="1"/>
    </xf>
    <xf numFmtId="9" fontId="5" fillId="0" borderId="11" xfId="0" applyNumberFormat="1" applyFont="1" applyBorder="1" applyAlignment="1">
      <alignment horizontal="center" vertical="center" wrapText="1"/>
    </xf>
    <xf numFmtId="9" fontId="5" fillId="0" borderId="16" xfId="0" applyNumberFormat="1" applyFont="1" applyBorder="1" applyAlignment="1">
      <alignment horizontal="center" vertical="center"/>
    </xf>
    <xf numFmtId="9" fontId="23" fillId="17" borderId="37" xfId="0" applyNumberFormat="1" applyFont="1" applyFill="1" applyBorder="1" applyAlignment="1">
      <alignment horizontal="center" vertical="center"/>
    </xf>
    <xf numFmtId="9" fontId="23" fillId="17" borderId="51" xfId="0" applyNumberFormat="1" applyFont="1" applyFill="1" applyBorder="1" applyAlignment="1">
      <alignment horizontal="center" vertical="center"/>
    </xf>
    <xf numFmtId="0" fontId="10" fillId="0" borderId="10" xfId="0" applyFont="1" applyBorder="1" applyAlignment="1">
      <alignment horizontal="center" vertical="center" wrapText="1"/>
    </xf>
    <xf numFmtId="0" fontId="10" fillId="0" borderId="15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9" fillId="0" borderId="16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/>
    </xf>
    <xf numFmtId="0" fontId="5" fillId="0" borderId="17" xfId="0" applyFont="1" applyBorder="1" applyAlignment="1">
      <alignment horizontal="center" vertical="center"/>
    </xf>
    <xf numFmtId="9" fontId="5" fillId="0" borderId="16" xfId="0" applyNumberFormat="1" applyFont="1" applyBorder="1" applyAlignment="1">
      <alignment horizontal="center" vertical="center" wrapText="1"/>
    </xf>
    <xf numFmtId="0" fontId="0" fillId="13" borderId="7" xfId="0" applyFill="1" applyBorder="1" applyAlignment="1">
      <alignment horizontal="center" vertical="center"/>
    </xf>
    <xf numFmtId="0" fontId="0" fillId="13" borderId="21" xfId="0" applyFill="1" applyBorder="1" applyAlignment="1">
      <alignment horizontal="center" vertical="center"/>
    </xf>
    <xf numFmtId="0" fontId="0" fillId="13" borderId="11" xfId="0" applyFill="1" applyBorder="1" applyAlignment="1">
      <alignment horizontal="center" vertical="center"/>
    </xf>
    <xf numFmtId="0" fontId="0" fillId="13" borderId="12" xfId="0" applyFill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31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16" borderId="42" xfId="0" applyFill="1" applyBorder="1" applyAlignment="1">
      <alignment horizontal="center" vertical="center" wrapText="1"/>
    </xf>
    <xf numFmtId="0" fontId="0" fillId="16" borderId="43" xfId="0" applyFill="1" applyBorder="1" applyAlignment="1">
      <alignment horizontal="center" vertical="center" wrapText="1"/>
    </xf>
    <xf numFmtId="0" fontId="0" fillId="16" borderId="44" xfId="0" applyFill="1" applyBorder="1" applyAlignment="1">
      <alignment horizontal="center" vertical="center" wrapText="1"/>
    </xf>
    <xf numFmtId="1" fontId="15" fillId="0" borderId="26" xfId="0" applyNumberFormat="1" applyFont="1" applyBorder="1" applyAlignment="1">
      <alignment horizontal="center" vertical="center" wrapText="1"/>
    </xf>
    <xf numFmtId="1" fontId="15" fillId="0" borderId="32" xfId="0" applyNumberFormat="1" applyFont="1" applyBorder="1" applyAlignment="1">
      <alignment horizontal="center" vertical="center" wrapText="1"/>
    </xf>
    <xf numFmtId="0" fontId="20" fillId="17" borderId="26" xfId="0" applyFont="1" applyFill="1" applyBorder="1" applyAlignment="1">
      <alignment horizontal="center" vertical="center" wrapText="1"/>
    </xf>
    <xf numFmtId="0" fontId="20" fillId="17" borderId="32" xfId="0" applyFont="1" applyFill="1" applyBorder="1" applyAlignment="1">
      <alignment horizontal="center" vertical="center" wrapText="1"/>
    </xf>
    <xf numFmtId="9" fontId="15" fillId="0" borderId="53" xfId="0" applyNumberFormat="1" applyFont="1" applyBorder="1" applyAlignment="1">
      <alignment horizontal="center" vertical="center" wrapText="1"/>
    </xf>
    <xf numFmtId="0" fontId="15" fillId="0" borderId="52" xfId="0" applyFont="1" applyBorder="1" applyAlignment="1">
      <alignment horizontal="center" vertical="center" wrapText="1"/>
    </xf>
    <xf numFmtId="0" fontId="26" fillId="17" borderId="26" xfId="0" applyFont="1" applyFill="1" applyBorder="1" applyAlignment="1">
      <alignment horizontal="center" vertical="center" wrapText="1"/>
    </xf>
    <xf numFmtId="0" fontId="26" fillId="17" borderId="32" xfId="0" applyFont="1" applyFill="1" applyBorder="1" applyAlignment="1">
      <alignment horizontal="center" vertical="center" wrapText="1"/>
    </xf>
    <xf numFmtId="1" fontId="15" fillId="0" borderId="1" xfId="0" applyNumberFormat="1" applyFont="1" applyBorder="1" applyAlignment="1">
      <alignment horizontal="center" vertical="center" wrapText="1"/>
    </xf>
    <xf numFmtId="1" fontId="15" fillId="0" borderId="5" xfId="0" applyNumberFormat="1" applyFont="1" applyBorder="1" applyAlignment="1">
      <alignment horizontal="center" vertical="center" wrapText="1"/>
    </xf>
    <xf numFmtId="1" fontId="15" fillId="0" borderId="49" xfId="0" applyNumberFormat="1" applyFont="1" applyBorder="1" applyAlignment="1">
      <alignment horizontal="center" vertical="center" wrapText="1"/>
    </xf>
    <xf numFmtId="0" fontId="20" fillId="17" borderId="39" xfId="0" applyFont="1" applyFill="1" applyBorder="1" applyAlignment="1">
      <alignment horizontal="center" vertical="center" wrapText="1"/>
    </xf>
    <xf numFmtId="9" fontId="15" fillId="0" borderId="39" xfId="1" applyFont="1" applyBorder="1" applyAlignment="1">
      <alignment horizontal="center" vertical="center" wrapText="1"/>
    </xf>
    <xf numFmtId="9" fontId="15" fillId="0" borderId="26" xfId="1" applyFont="1" applyBorder="1" applyAlignment="1">
      <alignment horizontal="center" vertical="center" wrapText="1"/>
    </xf>
    <xf numFmtId="9" fontId="15" fillId="0" borderId="32" xfId="1" applyFont="1" applyBorder="1" applyAlignment="1">
      <alignment horizontal="center" vertical="center" wrapText="1"/>
    </xf>
    <xf numFmtId="0" fontId="26" fillId="17" borderId="39" xfId="0" applyFont="1" applyFill="1" applyBorder="1" applyAlignment="1">
      <alignment horizontal="center" vertical="center" wrapText="1"/>
    </xf>
    <xf numFmtId="0" fontId="25" fillId="17" borderId="42" xfId="0" applyFont="1" applyFill="1" applyBorder="1" applyAlignment="1">
      <alignment horizontal="center" vertical="center" wrapText="1"/>
    </xf>
    <xf numFmtId="0" fontId="25" fillId="17" borderId="43" xfId="0" applyFont="1" applyFill="1" applyBorder="1" applyAlignment="1">
      <alignment horizontal="center" vertical="center" wrapText="1"/>
    </xf>
    <xf numFmtId="0" fontId="28" fillId="17" borderId="44" xfId="0" applyFont="1" applyFill="1" applyBorder="1"/>
    <xf numFmtId="1" fontId="8" fillId="0" borderId="26" xfId="0" applyNumberFormat="1" applyFont="1" applyBorder="1" applyAlignment="1">
      <alignment horizontal="center" vertical="center" wrapText="1"/>
    </xf>
    <xf numFmtId="9" fontId="15" fillId="0" borderId="39" xfId="0" applyNumberFormat="1" applyFont="1" applyBorder="1" applyAlignment="1">
      <alignment horizontal="center" vertical="center" wrapText="1"/>
    </xf>
    <xf numFmtId="9" fontId="15" fillId="0" borderId="26" xfId="0" applyNumberFormat="1" applyFont="1" applyBorder="1" applyAlignment="1">
      <alignment horizontal="center" vertical="center" wrapText="1"/>
    </xf>
    <xf numFmtId="0" fontId="0" fillId="16" borderId="42" xfId="0" applyFill="1" applyBorder="1" applyAlignment="1">
      <alignment horizontal="center" wrapText="1"/>
    </xf>
    <xf numFmtId="0" fontId="0" fillId="16" borderId="43" xfId="0" applyFill="1" applyBorder="1" applyAlignment="1">
      <alignment horizontal="center" wrapText="1"/>
    </xf>
    <xf numFmtId="0" fontId="0" fillId="16" borderId="44" xfId="0" applyFill="1" applyBorder="1" applyAlignment="1">
      <alignment horizontal="center" wrapText="1"/>
    </xf>
    <xf numFmtId="9" fontId="3" fillId="10" borderId="11" xfId="0" applyNumberFormat="1" applyFont="1" applyFill="1" applyBorder="1" applyAlignment="1">
      <alignment horizontal="center" vertical="center"/>
    </xf>
    <xf numFmtId="9" fontId="3" fillId="10" borderId="16" xfId="0" applyNumberFormat="1" applyFont="1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 wrapText="1"/>
    </xf>
    <xf numFmtId="1" fontId="0" fillId="0" borderId="5" xfId="0" applyNumberFormat="1" applyBorder="1" applyAlignment="1">
      <alignment horizontal="center" vertical="center"/>
    </xf>
    <xf numFmtId="0" fontId="2" fillId="8" borderId="6" xfId="0" applyFont="1" applyFill="1" applyBorder="1" applyAlignment="1">
      <alignment horizontal="center" vertical="center"/>
    </xf>
    <xf numFmtId="9" fontId="0" fillId="0" borderId="7" xfId="0" applyNumberForma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3" fillId="9" borderId="8" xfId="0" applyFont="1" applyFill="1" applyBorder="1" applyAlignment="1">
      <alignment horizontal="center" vertical="center" wrapText="1"/>
    </xf>
    <xf numFmtId="0" fontId="3" fillId="9" borderId="9" xfId="0" applyFont="1" applyFill="1" applyBorder="1" applyAlignment="1">
      <alignment horizontal="center" vertical="center" wrapText="1"/>
    </xf>
    <xf numFmtId="0" fontId="3" fillId="9" borderId="10" xfId="0" applyFont="1" applyFill="1" applyBorder="1" applyAlignment="1">
      <alignment horizontal="center" vertical="center" wrapText="1"/>
    </xf>
    <xf numFmtId="0" fontId="3" fillId="9" borderId="13" xfId="0" applyFont="1" applyFill="1" applyBorder="1" applyAlignment="1">
      <alignment horizontal="center" vertical="center" wrapText="1"/>
    </xf>
    <xf numFmtId="0" fontId="3" fillId="9" borderId="14" xfId="0" applyFont="1" applyFill="1" applyBorder="1" applyAlignment="1">
      <alignment horizontal="center" vertical="center" wrapText="1"/>
    </xf>
    <xf numFmtId="0" fontId="3" fillId="9" borderId="15" xfId="0" applyFont="1" applyFill="1" applyBorder="1" applyAlignment="1">
      <alignment horizontal="center" vertical="center" wrapText="1"/>
    </xf>
    <xf numFmtId="0" fontId="3" fillId="9" borderId="18" xfId="0" applyFont="1" applyFill="1" applyBorder="1" applyAlignment="1">
      <alignment horizontal="center" vertical="center" wrapText="1"/>
    </xf>
    <xf numFmtId="0" fontId="0" fillId="9" borderId="19" xfId="0" applyFill="1" applyBorder="1" applyAlignment="1">
      <alignment horizontal="center" vertical="center" wrapText="1"/>
    </xf>
    <xf numFmtId="0" fontId="0" fillId="9" borderId="20" xfId="0" applyFill="1" applyBorder="1" applyAlignment="1">
      <alignment horizontal="center" vertical="center" wrapText="1"/>
    </xf>
    <xf numFmtId="0" fontId="3" fillId="9" borderId="22" xfId="0" applyFont="1" applyFill="1" applyBorder="1" applyAlignment="1">
      <alignment horizontal="center" vertical="center" wrapText="1"/>
    </xf>
    <xf numFmtId="0" fontId="3" fillId="9" borderId="0" xfId="0" applyFont="1" applyFill="1" applyAlignment="1">
      <alignment horizontal="center" vertical="center" wrapText="1"/>
    </xf>
    <xf numFmtId="0" fontId="3" fillId="9" borderId="23" xfId="0" applyFont="1" applyFill="1" applyBorder="1" applyAlignment="1">
      <alignment horizontal="center" vertical="center" wrapText="1"/>
    </xf>
    <xf numFmtId="9" fontId="3" fillId="10" borderId="7" xfId="0" applyNumberFormat="1" applyFont="1" applyFill="1" applyBorder="1" applyAlignment="1">
      <alignment horizontal="center" vertical="center"/>
    </xf>
    <xf numFmtId="0" fontId="3" fillId="10" borderId="7" xfId="0" applyFont="1" applyFill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9" fontId="5" fillId="0" borderId="7" xfId="0" applyNumberFormat="1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9" fontId="5" fillId="0" borderId="7" xfId="0" applyNumberFormat="1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5" fillId="0" borderId="16" xfId="0" applyFont="1" applyBorder="1" applyAlignment="1">
      <alignment horizontal="center" vertical="center"/>
    </xf>
    <xf numFmtId="9" fontId="5" fillId="0" borderId="11" xfId="0" applyNumberFormat="1" applyFont="1" applyBorder="1" applyAlignment="1">
      <alignment horizontal="center" vertical="center"/>
    </xf>
    <xf numFmtId="0" fontId="5" fillId="0" borderId="21" xfId="0" applyFont="1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3" fillId="8" borderId="25" xfId="0" applyFont="1" applyFill="1" applyBorder="1" applyAlignment="1">
      <alignment horizontal="center" vertical="center"/>
    </xf>
    <xf numFmtId="0" fontId="3" fillId="8" borderId="27" xfId="0" applyFont="1" applyFill="1" applyBorder="1" applyAlignment="1">
      <alignment horizontal="center" vertical="center"/>
    </xf>
    <xf numFmtId="9" fontId="0" fillId="0" borderId="11" xfId="0" applyNumberFormat="1" applyBorder="1" applyAlignment="1">
      <alignment horizontal="center" vertical="center"/>
    </xf>
    <xf numFmtId="0" fontId="3" fillId="10" borderId="16" xfId="0" applyFont="1" applyFill="1" applyBorder="1" applyAlignment="1">
      <alignment horizontal="center" vertical="center"/>
    </xf>
    <xf numFmtId="0" fontId="3" fillId="9" borderId="11" xfId="0" applyFont="1" applyFill="1" applyBorder="1" applyAlignment="1">
      <alignment horizontal="center" vertical="center"/>
    </xf>
    <xf numFmtId="0" fontId="3" fillId="9" borderId="16" xfId="0" applyFont="1" applyFill="1" applyBorder="1" applyAlignment="1">
      <alignment horizontal="center" vertical="center"/>
    </xf>
    <xf numFmtId="3" fontId="0" fillId="0" borderId="7" xfId="0" applyNumberFormat="1" applyBorder="1" applyAlignment="1">
      <alignment horizontal="center" vertical="center"/>
    </xf>
    <xf numFmtId="3" fontId="3" fillId="0" borderId="7" xfId="0" applyNumberFormat="1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0" fillId="9" borderId="9" xfId="0" applyFill="1" applyBorder="1" applyAlignment="1">
      <alignment horizontal="center" vertical="center" wrapText="1"/>
    </xf>
    <xf numFmtId="0" fontId="0" fillId="9" borderId="10" xfId="0" applyFill="1" applyBorder="1" applyAlignment="1">
      <alignment horizontal="center" vertical="center" wrapText="1"/>
    </xf>
    <xf numFmtId="0" fontId="0" fillId="9" borderId="13" xfId="0" applyFill="1" applyBorder="1" applyAlignment="1">
      <alignment horizontal="center" vertical="center" wrapText="1"/>
    </xf>
    <xf numFmtId="0" fontId="0" fillId="9" borderId="14" xfId="0" applyFill="1" applyBorder="1" applyAlignment="1">
      <alignment horizontal="center" vertical="center" wrapText="1"/>
    </xf>
    <xf numFmtId="0" fontId="0" fillId="9" borderId="15" xfId="0" applyFill="1" applyBorder="1" applyAlignment="1">
      <alignment horizontal="center" vertical="center" wrapText="1"/>
    </xf>
    <xf numFmtId="0" fontId="3" fillId="8" borderId="25" xfId="0" applyFont="1" applyFill="1" applyBorder="1" applyAlignment="1">
      <alignment horizontal="center" vertical="center" wrapText="1"/>
    </xf>
    <xf numFmtId="0" fontId="3" fillId="8" borderId="27" xfId="0" applyFont="1" applyFill="1" applyBorder="1" applyAlignment="1">
      <alignment horizontal="center" vertical="center" wrapText="1"/>
    </xf>
    <xf numFmtId="0" fontId="3" fillId="8" borderId="30" xfId="0" applyFont="1" applyFill="1" applyBorder="1" applyAlignment="1">
      <alignment horizontal="center" vertical="center" wrapText="1"/>
    </xf>
    <xf numFmtId="9" fontId="0" fillId="0" borderId="16" xfId="0" applyNumberFormat="1" applyBorder="1" applyAlignment="1">
      <alignment horizontal="center" vertical="center"/>
    </xf>
    <xf numFmtId="0" fontId="3" fillId="9" borderId="19" xfId="0" applyFont="1" applyFill="1" applyBorder="1" applyAlignment="1">
      <alignment horizontal="center" vertical="center" wrapText="1"/>
    </xf>
    <xf numFmtId="0" fontId="3" fillId="9" borderId="20" xfId="0" applyFont="1" applyFill="1" applyBorder="1" applyAlignment="1">
      <alignment horizontal="center" vertical="center" wrapText="1"/>
    </xf>
    <xf numFmtId="0" fontId="3" fillId="9" borderId="7" xfId="0" applyFont="1" applyFill="1" applyBorder="1" applyAlignment="1">
      <alignment horizontal="center" vertical="center" wrapText="1"/>
    </xf>
    <xf numFmtId="0" fontId="0" fillId="9" borderId="7" xfId="0" applyFill="1" applyBorder="1" applyAlignment="1">
      <alignment horizontal="center" vertical="center" wrapText="1"/>
    </xf>
    <xf numFmtId="17" fontId="3" fillId="0" borderId="7" xfId="0" applyNumberFormat="1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16" fontId="3" fillId="0" borderId="7" xfId="0" applyNumberFormat="1" applyFont="1" applyBorder="1" applyAlignment="1">
      <alignment horizontal="center" vertical="center" wrapText="1"/>
    </xf>
    <xf numFmtId="0" fontId="0" fillId="0" borderId="32" xfId="0" applyBorder="1" applyAlignment="1">
      <alignment horizontal="center" vertical="center"/>
    </xf>
    <xf numFmtId="0" fontId="3" fillId="8" borderId="6" xfId="0" applyFont="1" applyFill="1" applyBorder="1" applyAlignment="1">
      <alignment horizontal="center" vertical="center" wrapText="1"/>
    </xf>
    <xf numFmtId="0" fontId="3" fillId="8" borderId="33" xfId="0" applyFont="1" applyFill="1" applyBorder="1" applyAlignment="1">
      <alignment horizontal="center" vertical="center" wrapText="1"/>
    </xf>
    <xf numFmtId="0" fontId="0" fillId="0" borderId="34" xfId="0" applyBorder="1" applyAlignment="1">
      <alignment horizontal="center" vertical="center"/>
    </xf>
    <xf numFmtId="0" fontId="0" fillId="12" borderId="19" xfId="0" applyFill="1" applyBorder="1" applyAlignment="1">
      <alignment horizontal="center"/>
    </xf>
    <xf numFmtId="17" fontId="0" fillId="0" borderId="7" xfId="0" applyNumberFormat="1" applyBorder="1" applyAlignment="1">
      <alignment horizontal="center" vertical="center"/>
    </xf>
    <xf numFmtId="0" fontId="0" fillId="0" borderId="20" xfId="0" applyBorder="1" applyAlignment="1">
      <alignment horizontal="center" vertical="center" wrapText="1"/>
    </xf>
    <xf numFmtId="0" fontId="0" fillId="0" borderId="20" xfId="0" applyBorder="1" applyAlignment="1">
      <alignment horizontal="center" vertical="center"/>
    </xf>
    <xf numFmtId="9" fontId="3" fillId="0" borderId="20" xfId="0" applyNumberFormat="1" applyFont="1" applyBorder="1" applyAlignment="1">
      <alignment horizontal="center" vertical="center" wrapText="1"/>
    </xf>
    <xf numFmtId="0" fontId="3" fillId="0" borderId="20" xfId="0" applyFont="1" applyBorder="1" applyAlignment="1">
      <alignment horizontal="center" vertical="center" wrapText="1"/>
    </xf>
    <xf numFmtId="9" fontId="3" fillId="0" borderId="11" xfId="0" applyNumberFormat="1" applyFont="1" applyBorder="1" applyAlignment="1">
      <alignment horizontal="center" vertical="center" wrapText="1"/>
    </xf>
    <xf numFmtId="9" fontId="3" fillId="0" borderId="28" xfId="0" applyNumberFormat="1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/>
    </xf>
    <xf numFmtId="0" fontId="3" fillId="0" borderId="31" xfId="0" applyFont="1" applyBorder="1" applyAlignment="1">
      <alignment horizontal="center" vertical="center"/>
    </xf>
    <xf numFmtId="0" fontId="3" fillId="0" borderId="34" xfId="0" applyFont="1" applyBorder="1" applyAlignment="1">
      <alignment horizontal="center" vertical="center" wrapText="1"/>
    </xf>
    <xf numFmtId="9" fontId="3" fillId="0" borderId="7" xfId="0" applyNumberFormat="1" applyFont="1" applyBorder="1" applyAlignment="1">
      <alignment horizontal="center" vertical="center" wrapText="1"/>
    </xf>
    <xf numFmtId="9" fontId="3" fillId="0" borderId="34" xfId="0" applyNumberFormat="1" applyFont="1" applyBorder="1" applyAlignment="1">
      <alignment horizontal="center" vertical="center" wrapText="1"/>
    </xf>
    <xf numFmtId="0" fontId="3" fillId="0" borderId="34" xfId="0" applyFont="1" applyBorder="1" applyAlignment="1">
      <alignment horizontal="center" vertical="center"/>
    </xf>
    <xf numFmtId="0" fontId="3" fillId="9" borderId="34" xfId="0" applyFont="1" applyFill="1" applyBorder="1" applyAlignment="1">
      <alignment horizontal="center" vertical="center" wrapText="1"/>
    </xf>
    <xf numFmtId="0" fontId="3" fillId="10" borderId="34" xfId="0" applyFont="1" applyFill="1" applyBorder="1" applyAlignment="1">
      <alignment horizontal="center" vertical="center"/>
    </xf>
    <xf numFmtId="0" fontId="0" fillId="0" borderId="35" xfId="0" applyBorder="1" applyAlignment="1">
      <alignment horizontal="center" vertical="center"/>
    </xf>
  </cellXfs>
  <cellStyles count="3">
    <cellStyle name="Comma" xfId="2" builtinId="3"/>
    <cellStyle name="Normal" xfId="0" builtinId="0"/>
    <cellStyle name="Percent" xfId="1" builtinId="5"/>
  </cellStyles>
  <dxfs count="0"/>
  <tableStyles count="0" defaultTableStyle="TableStyleMedium2" defaultPivotStyle="PivotStyleLight16"/>
  <colors>
    <mruColors>
      <color rgb="FF44546A"/>
      <color rgb="FF709FCE"/>
      <color rgb="FFECF2F8"/>
      <color rgb="FF008EDC"/>
      <color rgb="FF8064A2"/>
      <color rgb="FFE5E0EC"/>
      <color rgb="FFBEE395"/>
      <color rgb="FFBEB0D0"/>
      <color rgb="FFDBC701"/>
      <color rgb="FFFFF59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10/relationships/person" Target="persons/perso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12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11" Type="http://schemas.openxmlformats.org/officeDocument/2006/relationships/customXml" Target="../customXml/item2.xml"/><Relationship Id="rId5" Type="http://schemas.openxmlformats.org/officeDocument/2006/relationships/theme" Target="theme/theme1.xml"/><Relationship Id="rId10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1AA16B-908E-4152-ADEB-85BC64EBB6E0}">
  <dimension ref="A9:Z48"/>
  <sheetViews>
    <sheetView showGridLines="0" tabSelected="1" zoomScale="48" zoomScaleNormal="48" workbookViewId="0">
      <selection activeCell="D5" sqref="D5"/>
    </sheetView>
  </sheetViews>
  <sheetFormatPr defaultRowHeight="14.5" x14ac:dyDescent="0.35"/>
  <cols>
    <col min="3" max="3" width="5.81640625" customWidth="1"/>
    <col min="4" max="4" width="22.1796875" customWidth="1"/>
    <col min="5" max="5" width="12.453125" hidden="1" customWidth="1"/>
    <col min="10" max="11" width="19.1796875" customWidth="1"/>
    <col min="12" max="12" width="7.6328125" customWidth="1"/>
    <col min="13" max="13" width="83" customWidth="1"/>
    <col min="14" max="14" width="21.453125" customWidth="1"/>
    <col min="15" max="15" width="47.54296875" customWidth="1"/>
    <col min="16" max="16" width="17" hidden="1" customWidth="1"/>
    <col min="17" max="17" width="25.453125" hidden="1" customWidth="1"/>
    <col min="18" max="18" width="22.1796875" hidden="1" customWidth="1"/>
    <col min="19" max="19" width="18.453125" hidden="1" customWidth="1"/>
    <col min="20" max="20" width="20.7265625" hidden="1" customWidth="1"/>
    <col min="21" max="21" width="18.54296875" hidden="1" customWidth="1"/>
    <col min="22" max="26" width="24.6328125" customWidth="1"/>
  </cols>
  <sheetData>
    <row r="9" spans="1:26" ht="43.5" customHeight="1" thickBot="1" x14ac:dyDescent="0.4">
      <c r="C9" s="158" t="s">
        <v>128</v>
      </c>
      <c r="D9" s="159"/>
      <c r="E9" s="159"/>
      <c r="F9" s="159"/>
      <c r="G9" s="159"/>
      <c r="H9" s="159"/>
      <c r="I9" s="159"/>
      <c r="J9" s="159"/>
      <c r="K9" s="159"/>
      <c r="L9" s="159"/>
      <c r="M9" s="159"/>
      <c r="N9" s="159"/>
      <c r="O9" s="159"/>
      <c r="P9" s="159"/>
      <c r="Q9" s="159"/>
      <c r="R9" s="159"/>
      <c r="S9" s="159"/>
      <c r="T9" s="159"/>
      <c r="U9" s="159"/>
      <c r="V9" s="159"/>
      <c r="W9" s="159"/>
      <c r="X9" s="159"/>
      <c r="Y9" s="159"/>
      <c r="Z9" s="160"/>
    </row>
    <row r="10" spans="1:26" s="9" customFormat="1" ht="47" customHeight="1" thickBot="1" x14ac:dyDescent="0.4">
      <c r="A10"/>
      <c r="C10" s="122" t="s">
        <v>251</v>
      </c>
      <c r="D10" s="122" t="s">
        <v>0</v>
      </c>
      <c r="E10" s="123" t="s">
        <v>1</v>
      </c>
      <c r="F10" s="229" t="s">
        <v>2</v>
      </c>
      <c r="G10" s="230"/>
      <c r="H10" s="230"/>
      <c r="I10" s="230"/>
      <c r="J10" s="231"/>
      <c r="K10" s="125" t="s">
        <v>3</v>
      </c>
      <c r="L10" s="140" t="s">
        <v>250</v>
      </c>
      <c r="M10" s="125" t="s">
        <v>4</v>
      </c>
      <c r="N10" s="125" t="s">
        <v>5</v>
      </c>
      <c r="O10" s="125" t="s">
        <v>6</v>
      </c>
      <c r="Q10" s="126" t="s">
        <v>7</v>
      </c>
      <c r="R10" s="127" t="s">
        <v>8</v>
      </c>
      <c r="S10" s="128" t="s">
        <v>9</v>
      </c>
      <c r="T10" s="129" t="s">
        <v>10</v>
      </c>
      <c r="U10" s="130" t="s">
        <v>11</v>
      </c>
      <c r="V10" s="131" t="s">
        <v>7</v>
      </c>
      <c r="W10" s="132" t="s">
        <v>8</v>
      </c>
      <c r="X10" s="133" t="s">
        <v>9</v>
      </c>
      <c r="Y10" s="134" t="s">
        <v>10</v>
      </c>
      <c r="Z10" s="135" t="s">
        <v>11</v>
      </c>
    </row>
    <row r="11" spans="1:26" ht="73.5" customHeight="1" thickBot="1" x14ac:dyDescent="0.4">
      <c r="C11" s="163">
        <v>1</v>
      </c>
      <c r="D11" s="197" t="s">
        <v>12</v>
      </c>
      <c r="E11" s="181">
        <v>0.3</v>
      </c>
      <c r="F11" s="188" t="s">
        <v>153</v>
      </c>
      <c r="G11" s="189"/>
      <c r="H11" s="189"/>
      <c r="I11" s="189"/>
      <c r="J11" s="190"/>
      <c r="K11" s="201">
        <v>0.4</v>
      </c>
      <c r="L11" s="141">
        <v>1</v>
      </c>
      <c r="M11" s="136" t="s">
        <v>144</v>
      </c>
      <c r="N11" s="97" t="s">
        <v>12</v>
      </c>
      <c r="O11" s="93" t="s">
        <v>240</v>
      </c>
      <c r="Q11" s="76" t="s">
        <v>15</v>
      </c>
      <c r="R11" s="77" t="s">
        <v>16</v>
      </c>
      <c r="S11" s="77" t="s">
        <v>17</v>
      </c>
      <c r="T11" s="77" t="s">
        <v>18</v>
      </c>
      <c r="U11" s="75" t="s">
        <v>14</v>
      </c>
      <c r="V11" s="95" t="s">
        <v>212</v>
      </c>
      <c r="W11" s="95" t="s">
        <v>213</v>
      </c>
      <c r="X11" s="95" t="s">
        <v>214</v>
      </c>
      <c r="Y11" s="95" t="s">
        <v>216</v>
      </c>
      <c r="Z11" s="95" t="s">
        <v>215</v>
      </c>
    </row>
    <row r="12" spans="1:26" ht="67.5" customHeight="1" thickBot="1" x14ac:dyDescent="0.4">
      <c r="A12" s="9"/>
      <c r="C12" s="164"/>
      <c r="D12" s="198"/>
      <c r="E12" s="181"/>
      <c r="F12" s="191"/>
      <c r="G12" s="192"/>
      <c r="H12" s="192"/>
      <c r="I12" s="192"/>
      <c r="J12" s="193"/>
      <c r="K12" s="202"/>
      <c r="L12" s="141">
        <v>2</v>
      </c>
      <c r="M12" s="137" t="s">
        <v>143</v>
      </c>
      <c r="N12" s="98" t="s">
        <v>12</v>
      </c>
      <c r="O12" s="49" t="s">
        <v>240</v>
      </c>
      <c r="Q12" s="53"/>
      <c r="R12" s="54"/>
      <c r="S12" s="54"/>
      <c r="T12" s="54"/>
      <c r="U12" s="55"/>
      <c r="V12" s="95" t="s">
        <v>217</v>
      </c>
      <c r="W12" s="95" t="s">
        <v>218</v>
      </c>
      <c r="X12" s="95" t="s">
        <v>219</v>
      </c>
      <c r="Y12" s="95" t="s">
        <v>220</v>
      </c>
      <c r="Z12" s="95" t="s">
        <v>221</v>
      </c>
    </row>
    <row r="13" spans="1:26" ht="65.25" customHeight="1" thickBot="1" x14ac:dyDescent="0.4">
      <c r="C13" s="164"/>
      <c r="D13" s="198"/>
      <c r="E13" s="182"/>
      <c r="F13" s="191"/>
      <c r="G13" s="192"/>
      <c r="H13" s="192"/>
      <c r="I13" s="192"/>
      <c r="J13" s="193"/>
      <c r="K13" s="202"/>
      <c r="L13" s="141">
        <v>3</v>
      </c>
      <c r="M13" s="138" t="s">
        <v>248</v>
      </c>
      <c r="N13" s="98" t="s">
        <v>12</v>
      </c>
      <c r="O13" s="49" t="s">
        <v>25</v>
      </c>
      <c r="Q13" s="12" t="s">
        <v>21</v>
      </c>
      <c r="R13" s="12" t="s">
        <v>22</v>
      </c>
      <c r="S13" s="39" t="s">
        <v>23</v>
      </c>
      <c r="T13" s="12" t="s">
        <v>24</v>
      </c>
      <c r="U13" s="13" t="s">
        <v>20</v>
      </c>
      <c r="V13" s="95" t="s">
        <v>222</v>
      </c>
      <c r="W13" s="95" t="s">
        <v>223</v>
      </c>
      <c r="X13" s="95" t="s">
        <v>224</v>
      </c>
      <c r="Y13" s="95" t="s">
        <v>225</v>
      </c>
      <c r="Z13" s="95" t="s">
        <v>226</v>
      </c>
    </row>
    <row r="14" spans="1:26" ht="57.65" customHeight="1" thickBot="1" x14ac:dyDescent="0.4">
      <c r="C14" s="165"/>
      <c r="D14" s="199"/>
      <c r="E14" s="182"/>
      <c r="F14" s="194"/>
      <c r="G14" s="195"/>
      <c r="H14" s="195"/>
      <c r="I14" s="195"/>
      <c r="J14" s="196"/>
      <c r="K14" s="203"/>
      <c r="L14" s="141">
        <v>4</v>
      </c>
      <c r="M14" s="139" t="s">
        <v>249</v>
      </c>
      <c r="N14" s="98" t="s">
        <v>12</v>
      </c>
      <c r="O14" s="49" t="s">
        <v>246</v>
      </c>
      <c r="Q14" s="236" t="s">
        <v>26</v>
      </c>
      <c r="R14" s="234" t="s">
        <v>27</v>
      </c>
      <c r="S14" s="234" t="s">
        <v>30</v>
      </c>
      <c r="T14" s="236" t="s">
        <v>28</v>
      </c>
      <c r="U14" s="244" t="s">
        <v>29</v>
      </c>
      <c r="V14" s="95" t="s">
        <v>227</v>
      </c>
      <c r="W14" s="95" t="s">
        <v>228</v>
      </c>
      <c r="X14" s="95" t="s">
        <v>229</v>
      </c>
      <c r="Y14" s="95" t="s">
        <v>230</v>
      </c>
      <c r="Z14" s="95" t="s">
        <v>231</v>
      </c>
    </row>
    <row r="15" spans="1:26" ht="42" customHeight="1" thickBot="1" x14ac:dyDescent="0.4">
      <c r="C15" s="88"/>
      <c r="D15" s="122" t="s">
        <v>0</v>
      </c>
      <c r="E15" s="182"/>
      <c r="F15" s="155" t="s">
        <v>2</v>
      </c>
      <c r="G15" s="156"/>
      <c r="H15" s="156"/>
      <c r="I15" s="156"/>
      <c r="J15" s="157"/>
      <c r="K15" s="122" t="s">
        <v>3</v>
      </c>
      <c r="L15" s="140" t="s">
        <v>250</v>
      </c>
      <c r="M15" s="122" t="s">
        <v>4</v>
      </c>
      <c r="N15" s="122" t="s">
        <v>5</v>
      </c>
      <c r="O15" s="122" t="s">
        <v>6</v>
      </c>
      <c r="Q15" s="246"/>
      <c r="R15" s="235"/>
      <c r="S15" s="235"/>
      <c r="T15" s="237"/>
      <c r="U15" s="245"/>
      <c r="V15" s="87" t="s">
        <v>7</v>
      </c>
      <c r="W15" s="86" t="s">
        <v>8</v>
      </c>
      <c r="X15" s="85" t="s">
        <v>9</v>
      </c>
      <c r="Y15" s="84" t="s">
        <v>10</v>
      </c>
      <c r="Z15" s="83" t="s">
        <v>11</v>
      </c>
    </row>
    <row r="16" spans="1:26" ht="49.5" customHeight="1" x14ac:dyDescent="0.35">
      <c r="C16" s="178">
        <v>2</v>
      </c>
      <c r="D16" s="166" t="s">
        <v>115</v>
      </c>
      <c r="E16" s="182"/>
      <c r="F16" s="169" t="s">
        <v>154</v>
      </c>
      <c r="G16" s="170"/>
      <c r="H16" s="170"/>
      <c r="I16" s="170"/>
      <c r="J16" s="171"/>
      <c r="K16" s="152">
        <v>0.25</v>
      </c>
      <c r="L16" s="161">
        <v>1</v>
      </c>
      <c r="M16" s="223" t="s">
        <v>146</v>
      </c>
      <c r="N16" s="225" t="s">
        <v>38</v>
      </c>
      <c r="O16" s="227" t="s">
        <v>241</v>
      </c>
      <c r="Q16" s="53"/>
      <c r="R16" s="54"/>
      <c r="S16" s="54"/>
      <c r="T16" s="56"/>
      <c r="U16" s="55"/>
      <c r="V16" s="220" t="s">
        <v>155</v>
      </c>
      <c r="W16" s="220" t="s">
        <v>167</v>
      </c>
      <c r="X16" s="220" t="s">
        <v>168</v>
      </c>
      <c r="Y16" s="220" t="s">
        <v>169</v>
      </c>
      <c r="Z16" s="220" t="s">
        <v>170</v>
      </c>
    </row>
    <row r="17" spans="3:26" ht="21" customHeight="1" thickBot="1" x14ac:dyDescent="0.4">
      <c r="C17" s="179"/>
      <c r="D17" s="167"/>
      <c r="E17" s="182"/>
      <c r="F17" s="172"/>
      <c r="G17" s="173"/>
      <c r="H17" s="173"/>
      <c r="I17" s="173"/>
      <c r="J17" s="174"/>
      <c r="K17" s="153"/>
      <c r="L17" s="162"/>
      <c r="M17" s="224"/>
      <c r="N17" s="226"/>
      <c r="O17" s="228"/>
      <c r="Q17" s="39" t="s">
        <v>31</v>
      </c>
      <c r="R17" s="40" t="s">
        <v>32</v>
      </c>
      <c r="S17" s="40" t="s">
        <v>35</v>
      </c>
      <c r="T17" s="39" t="s">
        <v>33</v>
      </c>
      <c r="U17" s="13" t="s">
        <v>34</v>
      </c>
      <c r="V17" s="221"/>
      <c r="W17" s="221"/>
      <c r="X17" s="221"/>
      <c r="Y17" s="221"/>
      <c r="Z17" s="221"/>
    </row>
    <row r="18" spans="3:26" ht="75" customHeight="1" thickBot="1" x14ac:dyDescent="0.4">
      <c r="C18" s="179"/>
      <c r="D18" s="167"/>
      <c r="E18" s="57"/>
      <c r="F18" s="172"/>
      <c r="G18" s="173"/>
      <c r="H18" s="173"/>
      <c r="I18" s="173"/>
      <c r="J18" s="174"/>
      <c r="K18" s="153"/>
      <c r="L18" s="141">
        <v>2</v>
      </c>
      <c r="M18" s="142" t="s">
        <v>239</v>
      </c>
      <c r="N18" s="98" t="s">
        <v>45</v>
      </c>
      <c r="O18" s="49" t="s">
        <v>46</v>
      </c>
      <c r="Q18" s="39"/>
      <c r="R18" s="40"/>
      <c r="S18" s="40"/>
      <c r="T18" s="39"/>
      <c r="U18" s="13"/>
      <c r="V18" s="95" t="s">
        <v>156</v>
      </c>
      <c r="W18" s="95" t="s">
        <v>171</v>
      </c>
      <c r="X18" s="95" t="s">
        <v>172</v>
      </c>
      <c r="Y18" s="95" t="s">
        <v>173</v>
      </c>
      <c r="Z18" s="95" t="s">
        <v>174</v>
      </c>
    </row>
    <row r="19" spans="3:26" ht="62.15" customHeight="1" thickBot="1" x14ac:dyDescent="0.4">
      <c r="C19" s="179"/>
      <c r="D19" s="167"/>
      <c r="E19" s="61"/>
      <c r="F19" s="172"/>
      <c r="G19" s="173"/>
      <c r="H19" s="173"/>
      <c r="I19" s="173"/>
      <c r="J19" s="174"/>
      <c r="K19" s="153"/>
      <c r="L19" s="141">
        <v>3</v>
      </c>
      <c r="M19" s="143" t="s">
        <v>147</v>
      </c>
      <c r="N19" s="98" t="s">
        <v>45</v>
      </c>
      <c r="O19" s="49" t="s">
        <v>46</v>
      </c>
      <c r="Q19" s="247"/>
      <c r="R19" s="247"/>
      <c r="S19" s="247"/>
      <c r="T19" s="247"/>
      <c r="U19" s="248"/>
      <c r="V19" s="95" t="s">
        <v>157</v>
      </c>
      <c r="W19" s="95" t="s">
        <v>175</v>
      </c>
      <c r="X19" s="95" t="s">
        <v>176</v>
      </c>
      <c r="Y19" s="95" t="s">
        <v>177</v>
      </c>
      <c r="Z19" s="95" t="s">
        <v>178</v>
      </c>
    </row>
    <row r="20" spans="3:26" ht="74.25" customHeight="1" thickBot="1" x14ac:dyDescent="0.4">
      <c r="C20" s="180"/>
      <c r="D20" s="168"/>
      <c r="E20" s="183"/>
      <c r="F20" s="175"/>
      <c r="G20" s="176"/>
      <c r="H20" s="176"/>
      <c r="I20" s="176"/>
      <c r="J20" s="177"/>
      <c r="K20" s="154"/>
      <c r="L20" s="141">
        <v>4</v>
      </c>
      <c r="M20" s="144" t="s">
        <v>148</v>
      </c>
      <c r="N20" s="98" t="s">
        <v>45</v>
      </c>
      <c r="O20" s="90" t="s">
        <v>247</v>
      </c>
      <c r="Q20" s="78" t="s">
        <v>41</v>
      </c>
      <c r="R20" s="79" t="s">
        <v>42</v>
      </c>
      <c r="S20" s="80" t="s">
        <v>40</v>
      </c>
      <c r="T20" s="81" t="s">
        <v>43</v>
      </c>
      <c r="U20" s="82" t="s">
        <v>44</v>
      </c>
      <c r="V20" s="95" t="s">
        <v>158</v>
      </c>
      <c r="W20" s="95" t="s">
        <v>179</v>
      </c>
      <c r="X20" s="95" t="s">
        <v>180</v>
      </c>
      <c r="Y20" s="95" t="s">
        <v>181</v>
      </c>
      <c r="Z20" s="95" t="s">
        <v>50</v>
      </c>
    </row>
    <row r="21" spans="3:26" ht="42" customHeight="1" thickBot="1" x14ac:dyDescent="0.4">
      <c r="C21" s="88"/>
      <c r="D21" s="122" t="s">
        <v>0</v>
      </c>
      <c r="E21" s="184"/>
      <c r="F21" s="155" t="s">
        <v>2</v>
      </c>
      <c r="G21" s="156"/>
      <c r="H21" s="156"/>
      <c r="I21" s="156"/>
      <c r="J21" s="157"/>
      <c r="K21" s="122" t="s">
        <v>3</v>
      </c>
      <c r="L21" s="140" t="s">
        <v>250</v>
      </c>
      <c r="M21" s="122" t="s">
        <v>4</v>
      </c>
      <c r="N21" s="122" t="s">
        <v>5</v>
      </c>
      <c r="O21" s="122" t="s">
        <v>6</v>
      </c>
      <c r="Q21" s="50">
        <v>134.5</v>
      </c>
      <c r="R21" s="50">
        <v>138.5</v>
      </c>
      <c r="S21" s="51">
        <v>140</v>
      </c>
      <c r="T21" s="51">
        <v>130</v>
      </c>
      <c r="U21" s="89" t="s">
        <v>47</v>
      </c>
      <c r="V21" s="87" t="s">
        <v>7</v>
      </c>
      <c r="W21" s="86" t="s">
        <v>8</v>
      </c>
      <c r="X21" s="85" t="s">
        <v>9</v>
      </c>
      <c r="Y21" s="84" t="s">
        <v>10</v>
      </c>
      <c r="Z21" s="83" t="s">
        <v>11</v>
      </c>
    </row>
    <row r="22" spans="3:26" ht="74.25" customHeight="1" thickBot="1" x14ac:dyDescent="0.4">
      <c r="C22" s="179">
        <v>3</v>
      </c>
      <c r="D22" s="200" t="s">
        <v>51</v>
      </c>
      <c r="E22" s="185"/>
      <c r="F22" s="169" t="s">
        <v>122</v>
      </c>
      <c r="G22" s="170"/>
      <c r="H22" s="170"/>
      <c r="I22" s="170"/>
      <c r="J22" s="171"/>
      <c r="K22" s="201">
        <v>0.15</v>
      </c>
      <c r="L22" s="141">
        <v>1</v>
      </c>
      <c r="M22" s="144" t="s">
        <v>149</v>
      </c>
      <c r="N22" s="99" t="s">
        <v>125</v>
      </c>
      <c r="O22" s="43" t="s">
        <v>53</v>
      </c>
      <c r="Q22" s="50"/>
      <c r="R22" s="50"/>
      <c r="S22" s="51"/>
      <c r="T22" s="51"/>
      <c r="U22" s="52"/>
      <c r="V22" s="96" t="s">
        <v>159</v>
      </c>
      <c r="W22" s="96" t="s">
        <v>182</v>
      </c>
      <c r="X22" s="96" t="s">
        <v>183</v>
      </c>
      <c r="Y22" s="96" t="s">
        <v>184</v>
      </c>
      <c r="Z22" s="96" t="s">
        <v>54</v>
      </c>
    </row>
    <row r="23" spans="3:26" ht="78.75" customHeight="1" thickBot="1" x14ac:dyDescent="0.4">
      <c r="C23" s="179"/>
      <c r="D23" s="200"/>
      <c r="E23" s="185"/>
      <c r="F23" s="172"/>
      <c r="G23" s="173"/>
      <c r="H23" s="173"/>
      <c r="I23" s="173"/>
      <c r="J23" s="174"/>
      <c r="K23" s="202"/>
      <c r="L23" s="141">
        <v>2</v>
      </c>
      <c r="M23" s="145" t="s">
        <v>145</v>
      </c>
      <c r="N23" s="99" t="s">
        <v>38</v>
      </c>
      <c r="O23" s="44" t="s">
        <v>126</v>
      </c>
      <c r="Q23" s="51"/>
      <c r="R23" s="51"/>
      <c r="S23" s="51"/>
      <c r="T23" s="51"/>
      <c r="U23" s="52"/>
      <c r="V23" s="94" t="s">
        <v>160</v>
      </c>
      <c r="W23" s="94" t="s">
        <v>185</v>
      </c>
      <c r="X23" s="94" t="s">
        <v>186</v>
      </c>
      <c r="Y23" s="94" t="s">
        <v>187</v>
      </c>
      <c r="Z23" s="94" t="s">
        <v>188</v>
      </c>
    </row>
    <row r="24" spans="3:26" ht="65.25" customHeight="1" thickBot="1" x14ac:dyDescent="0.4">
      <c r="C24" s="179"/>
      <c r="D24" s="200"/>
      <c r="E24" s="185"/>
      <c r="F24" s="175"/>
      <c r="G24" s="176"/>
      <c r="H24" s="176"/>
      <c r="I24" s="176"/>
      <c r="J24" s="177"/>
      <c r="K24" s="203"/>
      <c r="L24" s="141">
        <v>3</v>
      </c>
      <c r="M24" s="146" t="s">
        <v>142</v>
      </c>
      <c r="N24" s="99" t="s">
        <v>61</v>
      </c>
      <c r="O24" s="44" t="s">
        <v>62</v>
      </c>
      <c r="Q24" s="251">
        <v>26</v>
      </c>
      <c r="R24" s="251">
        <v>27</v>
      </c>
      <c r="S24" s="251">
        <v>28</v>
      </c>
      <c r="T24" s="251">
        <v>25</v>
      </c>
      <c r="U24" s="254" t="s">
        <v>50</v>
      </c>
      <c r="V24" s="94" t="s">
        <v>161</v>
      </c>
      <c r="W24" s="94" t="s">
        <v>189</v>
      </c>
      <c r="X24" s="94" t="s">
        <v>190</v>
      </c>
      <c r="Y24" s="94" t="s">
        <v>191</v>
      </c>
      <c r="Z24" s="94" t="s">
        <v>54</v>
      </c>
    </row>
    <row r="25" spans="3:26" ht="42" customHeight="1" thickBot="1" x14ac:dyDescent="0.4">
      <c r="C25" s="92"/>
      <c r="D25" s="122" t="s">
        <v>0</v>
      </c>
      <c r="E25" s="186"/>
      <c r="F25" s="155" t="s">
        <v>2</v>
      </c>
      <c r="G25" s="156"/>
      <c r="H25" s="156"/>
      <c r="I25" s="156"/>
      <c r="J25" s="157"/>
      <c r="K25" s="122" t="s">
        <v>3</v>
      </c>
      <c r="L25" s="140" t="s">
        <v>250</v>
      </c>
      <c r="M25" s="122" t="s">
        <v>4</v>
      </c>
      <c r="N25" s="122" t="s">
        <v>5</v>
      </c>
      <c r="O25" s="122" t="s">
        <v>6</v>
      </c>
      <c r="Q25" s="252"/>
      <c r="R25" s="252"/>
      <c r="S25" s="252"/>
      <c r="T25" s="252"/>
      <c r="U25" s="255"/>
      <c r="V25" s="87" t="s">
        <v>7</v>
      </c>
      <c r="W25" s="86" t="s">
        <v>8</v>
      </c>
      <c r="X25" s="85" t="s">
        <v>9</v>
      </c>
      <c r="Y25" s="84" t="s">
        <v>10</v>
      </c>
      <c r="Z25" s="83" t="s">
        <v>11</v>
      </c>
    </row>
    <row r="26" spans="3:26" ht="34.5" customHeight="1" x14ac:dyDescent="0.35">
      <c r="C26" s="212">
        <v>4</v>
      </c>
      <c r="D26" s="207" t="s">
        <v>63</v>
      </c>
      <c r="E26" s="187"/>
      <c r="F26" s="188" t="s">
        <v>121</v>
      </c>
      <c r="G26" s="189"/>
      <c r="H26" s="189"/>
      <c r="I26" s="189"/>
      <c r="J26" s="190"/>
      <c r="K26" s="152">
        <v>0.2</v>
      </c>
      <c r="L26" s="161">
        <v>1</v>
      </c>
      <c r="M26" s="238" t="s">
        <v>127</v>
      </c>
      <c r="N26" s="240" t="s">
        <v>64</v>
      </c>
      <c r="O26" s="242" t="s">
        <v>65</v>
      </c>
      <c r="Q26" s="253"/>
      <c r="R26" s="253"/>
      <c r="S26" s="253"/>
      <c r="T26" s="253"/>
      <c r="U26" s="256"/>
      <c r="V26" s="220" t="s">
        <v>162</v>
      </c>
      <c r="W26" s="222" t="s">
        <v>192</v>
      </c>
      <c r="X26" s="222" t="s">
        <v>193</v>
      </c>
      <c r="Y26" s="222" t="s">
        <v>194</v>
      </c>
      <c r="Z26" s="222" t="s">
        <v>195</v>
      </c>
    </row>
    <row r="27" spans="3:26" ht="34.5" customHeight="1" thickBot="1" x14ac:dyDescent="0.4">
      <c r="C27" s="213"/>
      <c r="D27" s="208"/>
      <c r="E27" s="58"/>
      <c r="F27" s="191"/>
      <c r="G27" s="192"/>
      <c r="H27" s="192"/>
      <c r="I27" s="192"/>
      <c r="J27" s="193"/>
      <c r="K27" s="210"/>
      <c r="L27" s="162"/>
      <c r="M27" s="239"/>
      <c r="N27" s="241"/>
      <c r="O27" s="243"/>
      <c r="Q27" s="59"/>
      <c r="R27" s="59"/>
      <c r="S27" s="59"/>
      <c r="T27" s="59"/>
      <c r="U27" s="60"/>
      <c r="V27" s="221"/>
      <c r="W27" s="221"/>
      <c r="X27" s="221"/>
      <c r="Y27" s="221"/>
      <c r="Z27" s="221"/>
    </row>
    <row r="28" spans="3:26" ht="60" customHeight="1" thickBot="1" x14ac:dyDescent="0.4">
      <c r="C28" s="213"/>
      <c r="D28" s="208"/>
      <c r="E28" s="18"/>
      <c r="F28" s="191"/>
      <c r="G28" s="192"/>
      <c r="H28" s="192"/>
      <c r="I28" s="192"/>
      <c r="J28" s="193"/>
      <c r="K28" s="210"/>
      <c r="L28" s="141">
        <v>2</v>
      </c>
      <c r="M28" s="143" t="s">
        <v>232</v>
      </c>
      <c r="N28" s="100" t="s">
        <v>64</v>
      </c>
      <c r="O28" s="41" t="s">
        <v>242</v>
      </c>
      <c r="Q28" s="232"/>
      <c r="R28" s="232"/>
      <c r="S28" s="232"/>
      <c r="T28" s="232"/>
      <c r="U28" s="233"/>
      <c r="V28" s="94" t="s">
        <v>233</v>
      </c>
      <c r="W28" s="94" t="s">
        <v>234</v>
      </c>
      <c r="X28" s="94" t="s">
        <v>235</v>
      </c>
      <c r="Y28" s="94" t="s">
        <v>236</v>
      </c>
      <c r="Z28" s="94" t="s">
        <v>237</v>
      </c>
    </row>
    <row r="29" spans="3:26" ht="68.25" customHeight="1" thickBot="1" x14ac:dyDescent="0.4">
      <c r="C29" s="213"/>
      <c r="D29" s="208"/>
      <c r="E29" s="187"/>
      <c r="F29" s="191"/>
      <c r="G29" s="192"/>
      <c r="H29" s="192"/>
      <c r="I29" s="192"/>
      <c r="J29" s="193"/>
      <c r="K29" s="210"/>
      <c r="L29" s="141">
        <v>3</v>
      </c>
      <c r="M29" s="143" t="s">
        <v>238</v>
      </c>
      <c r="N29" s="100" t="s">
        <v>64</v>
      </c>
      <c r="O29" s="41" t="s">
        <v>242</v>
      </c>
      <c r="Q29" s="31">
        <v>0.65</v>
      </c>
      <c r="R29" s="24">
        <v>0.75</v>
      </c>
      <c r="S29" s="24">
        <v>0.8</v>
      </c>
      <c r="T29" s="24">
        <v>0.6</v>
      </c>
      <c r="U29" s="29" t="s">
        <v>54</v>
      </c>
      <c r="V29" s="94" t="s">
        <v>163</v>
      </c>
      <c r="W29" s="94" t="s">
        <v>196</v>
      </c>
      <c r="X29" s="94" t="s">
        <v>197</v>
      </c>
      <c r="Y29" s="94" t="s">
        <v>198</v>
      </c>
      <c r="Z29" s="94" t="s">
        <v>199</v>
      </c>
    </row>
    <row r="30" spans="3:26" ht="68.25" customHeight="1" thickBot="1" x14ac:dyDescent="0.4">
      <c r="C30" s="213"/>
      <c r="D30" s="208"/>
      <c r="E30" s="187"/>
      <c r="F30" s="191"/>
      <c r="G30" s="192"/>
      <c r="H30" s="192"/>
      <c r="I30" s="192"/>
      <c r="J30" s="193"/>
      <c r="K30" s="210"/>
      <c r="L30" s="141">
        <v>4</v>
      </c>
      <c r="M30" s="143" t="s">
        <v>150</v>
      </c>
      <c r="N30" s="100" t="s">
        <v>64</v>
      </c>
      <c r="O30" s="41" t="s">
        <v>243</v>
      </c>
      <c r="Q30" s="31"/>
      <c r="R30" s="24"/>
      <c r="S30" s="24"/>
      <c r="T30" s="24"/>
      <c r="U30" s="29"/>
      <c r="V30" s="94" t="s">
        <v>117</v>
      </c>
      <c r="W30" s="94" t="s">
        <v>118</v>
      </c>
      <c r="X30" s="94" t="s">
        <v>114</v>
      </c>
      <c r="Y30" s="94" t="s">
        <v>119</v>
      </c>
      <c r="Z30" s="94" t="s">
        <v>120</v>
      </c>
    </row>
    <row r="31" spans="3:26" ht="63.75" customHeight="1" thickBot="1" x14ac:dyDescent="0.4">
      <c r="C31" s="213"/>
      <c r="D31" s="208"/>
      <c r="E31" s="187"/>
      <c r="F31" s="191"/>
      <c r="G31" s="192"/>
      <c r="H31" s="192"/>
      <c r="I31" s="192"/>
      <c r="J31" s="193"/>
      <c r="K31" s="210"/>
      <c r="L31" s="141">
        <v>5</v>
      </c>
      <c r="M31" s="147" t="s">
        <v>116</v>
      </c>
      <c r="N31" s="100" t="s">
        <v>64</v>
      </c>
      <c r="O31" s="41" t="s">
        <v>242</v>
      </c>
      <c r="Q31" s="30">
        <v>0.02</v>
      </c>
      <c r="R31" s="30">
        <v>0.03</v>
      </c>
      <c r="S31" s="30">
        <v>0.04</v>
      </c>
      <c r="T31" s="48">
        <v>1.7999999999999999E-2</v>
      </c>
      <c r="U31" s="47" t="s">
        <v>55</v>
      </c>
      <c r="V31" s="94" t="s">
        <v>164</v>
      </c>
      <c r="W31" s="94" t="s">
        <v>200</v>
      </c>
      <c r="X31" s="94" t="s">
        <v>201</v>
      </c>
      <c r="Y31" s="94" t="s">
        <v>202</v>
      </c>
      <c r="Z31" s="94" t="s">
        <v>203</v>
      </c>
    </row>
    <row r="32" spans="3:26" ht="63.75" customHeight="1" thickBot="1" x14ac:dyDescent="0.4">
      <c r="C32" s="213"/>
      <c r="D32" s="208"/>
      <c r="E32" s="187"/>
      <c r="F32" s="191"/>
      <c r="G32" s="192"/>
      <c r="H32" s="192"/>
      <c r="I32" s="192"/>
      <c r="J32" s="193"/>
      <c r="K32" s="210"/>
      <c r="L32" s="141">
        <v>6</v>
      </c>
      <c r="M32" s="148" t="s">
        <v>151</v>
      </c>
      <c r="N32" s="101" t="s">
        <v>67</v>
      </c>
      <c r="O32" s="41" t="s">
        <v>244</v>
      </c>
      <c r="Q32" s="30"/>
      <c r="R32" s="30"/>
      <c r="S32" s="30"/>
      <c r="T32" s="48"/>
      <c r="U32" s="47"/>
      <c r="V32" s="94" t="s">
        <v>165</v>
      </c>
      <c r="W32" s="94" t="s">
        <v>204</v>
      </c>
      <c r="X32" s="94" t="s">
        <v>205</v>
      </c>
      <c r="Y32" s="94" t="s">
        <v>206</v>
      </c>
      <c r="Z32" s="94" t="s">
        <v>207</v>
      </c>
    </row>
    <row r="33" spans="3:26" ht="68.25" customHeight="1" thickBot="1" x14ac:dyDescent="0.4">
      <c r="C33" s="214"/>
      <c r="D33" s="209"/>
      <c r="E33" s="187"/>
      <c r="F33" s="194"/>
      <c r="G33" s="195"/>
      <c r="H33" s="195"/>
      <c r="I33" s="195"/>
      <c r="J33" s="196"/>
      <c r="K33" s="211"/>
      <c r="L33" s="141">
        <v>7</v>
      </c>
      <c r="M33" s="143" t="s">
        <v>152</v>
      </c>
      <c r="N33" s="102" t="s">
        <v>67</v>
      </c>
      <c r="O33" s="42" t="s">
        <v>245</v>
      </c>
      <c r="Q33" s="38" t="s">
        <v>56</v>
      </c>
      <c r="R33" s="23" t="s">
        <v>57</v>
      </c>
      <c r="S33" s="23" t="s">
        <v>58</v>
      </c>
      <c r="T33" s="23" t="s">
        <v>59</v>
      </c>
      <c r="U33" s="91" t="s">
        <v>60</v>
      </c>
      <c r="V33" s="95" t="s">
        <v>166</v>
      </c>
      <c r="W33" s="95" t="s">
        <v>208</v>
      </c>
      <c r="X33" s="95" t="s">
        <v>209</v>
      </c>
      <c r="Y33" s="95" t="s">
        <v>210</v>
      </c>
      <c r="Z33" s="95" t="s">
        <v>211</v>
      </c>
    </row>
    <row r="34" spans="3:26" ht="63.75" customHeight="1" x14ac:dyDescent="0.35">
      <c r="C34" s="71"/>
      <c r="D34" s="72"/>
      <c r="E34" s="58"/>
      <c r="F34" s="73"/>
      <c r="G34" s="73"/>
      <c r="H34" s="73"/>
      <c r="I34" s="73"/>
      <c r="J34" s="73"/>
      <c r="K34" s="73"/>
      <c r="L34" s="73"/>
      <c r="Q34" s="30"/>
      <c r="R34" s="45"/>
      <c r="S34" s="45"/>
      <c r="T34" s="45"/>
      <c r="U34" s="46"/>
    </row>
    <row r="35" spans="3:26" ht="18" customHeight="1" x14ac:dyDescent="0.35">
      <c r="C35" s="74"/>
      <c r="F35" s="218"/>
      <c r="G35" s="218"/>
      <c r="H35" s="218"/>
      <c r="I35" s="218"/>
      <c r="J35" s="218"/>
      <c r="K35" s="33"/>
      <c r="L35" s="33"/>
      <c r="Q35" s="249"/>
      <c r="R35" s="249"/>
      <c r="S35" s="249"/>
      <c r="T35" s="249"/>
      <c r="U35" s="250"/>
    </row>
    <row r="36" spans="3:26" ht="15" customHeight="1" x14ac:dyDescent="0.35">
      <c r="C36" s="215"/>
      <c r="D36" s="192"/>
      <c r="E36" s="187"/>
      <c r="F36" s="217"/>
      <c r="G36" s="217"/>
      <c r="H36" s="217"/>
      <c r="I36" s="217"/>
      <c r="J36" s="217"/>
      <c r="K36" s="219"/>
      <c r="L36" s="124"/>
      <c r="Q36" s="206"/>
      <c r="R36" s="205"/>
      <c r="S36" s="205"/>
      <c r="T36" s="205"/>
      <c r="U36" s="204"/>
    </row>
    <row r="37" spans="3:26" ht="41.25" customHeight="1" x14ac:dyDescent="0.35">
      <c r="C37" s="215"/>
      <c r="D37" s="192"/>
      <c r="E37" s="216"/>
      <c r="F37" s="217"/>
      <c r="G37" s="217"/>
      <c r="H37" s="217"/>
      <c r="I37" s="217"/>
      <c r="J37" s="217"/>
      <c r="K37" s="217"/>
      <c r="L37" s="73"/>
      <c r="Q37" s="206"/>
      <c r="R37" s="205"/>
      <c r="S37" s="205"/>
      <c r="T37" s="205"/>
      <c r="U37" s="204"/>
    </row>
    <row r="38" spans="3:26" ht="41.25" customHeight="1" x14ac:dyDescent="0.35">
      <c r="C38" s="215"/>
      <c r="D38" s="192"/>
      <c r="E38" s="216"/>
      <c r="F38" s="217"/>
      <c r="G38" s="217"/>
      <c r="H38" s="217"/>
      <c r="I38" s="217"/>
      <c r="J38" s="217"/>
      <c r="K38" s="217"/>
      <c r="L38" s="73"/>
      <c r="Q38" s="62"/>
      <c r="R38" s="63"/>
      <c r="S38" s="63"/>
      <c r="T38" s="63"/>
      <c r="U38" s="64"/>
    </row>
    <row r="39" spans="3:26" ht="66" customHeight="1" x14ac:dyDescent="0.35">
      <c r="C39" s="215"/>
      <c r="D39" s="192"/>
      <c r="E39" s="216"/>
      <c r="F39" s="217"/>
      <c r="G39" s="217"/>
      <c r="H39" s="217"/>
      <c r="I39" s="217"/>
      <c r="J39" s="217"/>
      <c r="K39" s="217"/>
      <c r="L39" s="73"/>
      <c r="Q39" s="65"/>
      <c r="R39" s="66"/>
      <c r="S39" s="66"/>
      <c r="T39" s="63"/>
      <c r="U39" s="64"/>
    </row>
    <row r="40" spans="3:26" ht="66" customHeight="1" x14ac:dyDescent="0.35">
      <c r="C40" s="215"/>
      <c r="D40" s="192"/>
      <c r="E40" s="216"/>
      <c r="F40" s="217"/>
      <c r="G40" s="217"/>
      <c r="H40" s="217"/>
      <c r="I40" s="217"/>
      <c r="J40" s="217"/>
      <c r="K40" s="217"/>
      <c r="L40" s="73"/>
      <c r="Q40" s="65"/>
      <c r="R40" s="66"/>
      <c r="S40" s="66"/>
      <c r="T40" s="63"/>
      <c r="U40" s="64"/>
    </row>
    <row r="41" spans="3:26" ht="59.25" customHeight="1" x14ac:dyDescent="0.35">
      <c r="C41" s="215"/>
      <c r="D41" s="192"/>
      <c r="E41" s="216"/>
      <c r="F41" s="217"/>
      <c r="G41" s="217"/>
      <c r="H41" s="217"/>
      <c r="I41" s="217"/>
      <c r="J41" s="217"/>
      <c r="K41" s="217"/>
      <c r="L41" s="73"/>
      <c r="Q41" s="67"/>
      <c r="R41" s="63"/>
      <c r="S41" s="63"/>
      <c r="T41" s="63"/>
      <c r="U41" s="68"/>
    </row>
    <row r="42" spans="3:26" ht="59.25" customHeight="1" x14ac:dyDescent="0.35">
      <c r="C42" s="215"/>
      <c r="D42" s="192"/>
      <c r="E42" s="216"/>
      <c r="F42" s="217"/>
      <c r="G42" s="217"/>
      <c r="H42" s="217"/>
      <c r="I42" s="217"/>
      <c r="J42" s="217"/>
      <c r="K42" s="217"/>
      <c r="L42" s="73"/>
      <c r="Q42" s="67"/>
      <c r="R42" s="63"/>
      <c r="S42" s="63"/>
      <c r="T42" s="63"/>
      <c r="U42" s="68"/>
    </row>
    <row r="43" spans="3:26" ht="69" customHeight="1" x14ac:dyDescent="0.35">
      <c r="C43" s="215"/>
      <c r="D43" s="192"/>
      <c r="E43" s="216"/>
      <c r="F43" s="217"/>
      <c r="G43" s="217"/>
      <c r="H43" s="217"/>
      <c r="I43" s="217"/>
      <c r="J43" s="217"/>
      <c r="K43" s="217"/>
      <c r="L43" s="73"/>
      <c r="Q43" s="58"/>
      <c r="R43" s="63"/>
      <c r="S43" s="63"/>
      <c r="T43" s="63"/>
      <c r="U43" s="68"/>
    </row>
    <row r="44" spans="3:26" ht="69" customHeight="1" x14ac:dyDescent="0.35">
      <c r="C44" s="215"/>
      <c r="D44" s="192"/>
      <c r="E44" s="216"/>
      <c r="F44" s="217"/>
      <c r="G44" s="217"/>
      <c r="H44" s="217"/>
      <c r="I44" s="217"/>
      <c r="J44" s="217"/>
      <c r="K44" s="217"/>
      <c r="L44" s="73"/>
      <c r="Q44" s="58"/>
      <c r="R44" s="63"/>
      <c r="S44" s="63"/>
      <c r="T44" s="63"/>
      <c r="U44" s="68"/>
    </row>
    <row r="45" spans="3:26" ht="65.25" customHeight="1" x14ac:dyDescent="0.35">
      <c r="C45" s="215"/>
      <c r="D45" s="192"/>
      <c r="E45" s="216"/>
      <c r="F45" s="217"/>
      <c r="G45" s="217"/>
      <c r="H45" s="217"/>
      <c r="I45" s="217"/>
      <c r="J45" s="217"/>
      <c r="K45" s="217"/>
      <c r="L45" s="73"/>
      <c r="Q45" s="69"/>
      <c r="R45" s="63"/>
      <c r="S45" s="63"/>
      <c r="T45" s="63"/>
      <c r="U45" s="70"/>
    </row>
    <row r="46" spans="3:26" ht="64.5" customHeight="1" x14ac:dyDescent="0.35">
      <c r="C46" s="215"/>
      <c r="D46" s="192"/>
      <c r="E46" s="216"/>
      <c r="F46" s="217"/>
      <c r="G46" s="217"/>
      <c r="H46" s="217"/>
      <c r="I46" s="217"/>
      <c r="J46" s="217"/>
      <c r="K46" s="217"/>
      <c r="L46" s="73"/>
      <c r="Q46" s="65"/>
      <c r="R46" s="66"/>
      <c r="S46" s="66"/>
      <c r="T46" s="66"/>
      <c r="U46" s="68"/>
    </row>
    <row r="47" spans="3:26" ht="64.5" customHeight="1" x14ac:dyDescent="0.35">
      <c r="C47" s="215"/>
      <c r="D47" s="192"/>
      <c r="E47" s="216"/>
      <c r="F47" s="217"/>
      <c r="G47" s="217"/>
      <c r="H47" s="217"/>
      <c r="I47" s="217"/>
      <c r="J47" s="217"/>
      <c r="K47" s="217"/>
      <c r="L47" s="73"/>
      <c r="Q47" s="65"/>
      <c r="R47" s="66"/>
      <c r="S47" s="66"/>
      <c r="T47" s="66"/>
      <c r="U47" s="68"/>
    </row>
    <row r="48" spans="3:26" ht="65.25" customHeight="1" x14ac:dyDescent="0.35">
      <c r="C48" s="215"/>
      <c r="D48" s="192"/>
      <c r="E48" s="216"/>
      <c r="F48" s="217"/>
      <c r="G48" s="217"/>
      <c r="H48" s="217"/>
      <c r="I48" s="217"/>
      <c r="J48" s="217"/>
      <c r="K48" s="217"/>
      <c r="L48" s="73"/>
      <c r="Q48" s="67"/>
      <c r="R48" s="63"/>
      <c r="S48" s="63"/>
      <c r="T48" s="63"/>
      <c r="U48" s="68"/>
    </row>
  </sheetData>
  <mergeCells count="66">
    <mergeCell ref="T24:T26"/>
    <mergeCell ref="U24:U26"/>
    <mergeCell ref="F10:J10"/>
    <mergeCell ref="Q28:U28"/>
    <mergeCell ref="S14:S15"/>
    <mergeCell ref="T14:T15"/>
    <mergeCell ref="M26:M27"/>
    <mergeCell ref="N26:N27"/>
    <mergeCell ref="O26:O27"/>
    <mergeCell ref="L26:L27"/>
    <mergeCell ref="U14:U15"/>
    <mergeCell ref="Q14:Q15"/>
    <mergeCell ref="R14:R15"/>
    <mergeCell ref="Q19:U19"/>
    <mergeCell ref="K22:K24"/>
    <mergeCell ref="Q24:Q26"/>
    <mergeCell ref="R24:R26"/>
    <mergeCell ref="S24:S26"/>
    <mergeCell ref="F35:J35"/>
    <mergeCell ref="K36:K48"/>
    <mergeCell ref="Y16:Y17"/>
    <mergeCell ref="Z16:Z17"/>
    <mergeCell ref="V26:V27"/>
    <mergeCell ref="W26:W27"/>
    <mergeCell ref="X26:X27"/>
    <mergeCell ref="V16:V17"/>
    <mergeCell ref="W16:W17"/>
    <mergeCell ref="X16:X17"/>
    <mergeCell ref="Y26:Y27"/>
    <mergeCell ref="Z26:Z27"/>
    <mergeCell ref="M16:M17"/>
    <mergeCell ref="N16:N17"/>
    <mergeCell ref="O16:O17"/>
    <mergeCell ref="Q35:U35"/>
    <mergeCell ref="D22:D24"/>
    <mergeCell ref="K11:K14"/>
    <mergeCell ref="C22:C24"/>
    <mergeCell ref="U36:U37"/>
    <mergeCell ref="T36:T37"/>
    <mergeCell ref="S36:S37"/>
    <mergeCell ref="R36:R37"/>
    <mergeCell ref="Q36:Q37"/>
    <mergeCell ref="D26:D33"/>
    <mergeCell ref="K26:K33"/>
    <mergeCell ref="C26:C33"/>
    <mergeCell ref="E29:E33"/>
    <mergeCell ref="C36:C48"/>
    <mergeCell ref="D36:D48"/>
    <mergeCell ref="E36:E48"/>
    <mergeCell ref="F36:J48"/>
    <mergeCell ref="K16:K20"/>
    <mergeCell ref="F21:J21"/>
    <mergeCell ref="C9:Z9"/>
    <mergeCell ref="L16:L17"/>
    <mergeCell ref="C11:C14"/>
    <mergeCell ref="F15:J15"/>
    <mergeCell ref="D16:D20"/>
    <mergeCell ref="F16:J20"/>
    <mergeCell ref="C16:C20"/>
    <mergeCell ref="E11:E17"/>
    <mergeCell ref="E20:E26"/>
    <mergeCell ref="F11:J14"/>
    <mergeCell ref="F22:J24"/>
    <mergeCell ref="F26:J33"/>
    <mergeCell ref="F25:J25"/>
    <mergeCell ref="D11:D14"/>
  </mergeCells>
  <phoneticPr fontId="18" type="noConversion"/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A757DB-D35A-42A8-AC03-A4508F34DB6B}">
  <dimension ref="B9:O38"/>
  <sheetViews>
    <sheetView showGridLines="0" showRowColHeaders="0" topLeftCell="A16" zoomScale="50" zoomScaleNormal="50" workbookViewId="0">
      <selection activeCell="F13" sqref="F13"/>
    </sheetView>
  </sheetViews>
  <sheetFormatPr defaultRowHeight="14.5" x14ac:dyDescent="0.35"/>
  <cols>
    <col min="2" max="2" width="7.54296875" customWidth="1"/>
    <col min="3" max="3" width="26.26953125" customWidth="1"/>
    <col min="4" max="4" width="16.26953125" customWidth="1"/>
    <col min="5" max="5" width="51.54296875" customWidth="1"/>
    <col min="6" max="7" width="13.54296875" style="33" customWidth="1"/>
    <col min="8" max="8" width="47.54296875" customWidth="1"/>
    <col min="9" max="9" width="13.54296875" customWidth="1"/>
    <col min="10" max="10" width="23.7265625" customWidth="1"/>
    <col min="11" max="11" width="24.54296875" customWidth="1"/>
    <col min="12" max="12" width="25.54296875" customWidth="1"/>
    <col min="13" max="13" width="27.453125" customWidth="1"/>
    <col min="14" max="14" width="25.453125" customWidth="1"/>
  </cols>
  <sheetData>
    <row r="9" spans="2:15" ht="15" thickBot="1" x14ac:dyDescent="0.4"/>
    <row r="10" spans="2:15" ht="35.15" customHeight="1" thickBot="1" x14ac:dyDescent="0.4">
      <c r="B10" s="276" t="s">
        <v>141</v>
      </c>
      <c r="C10" s="277"/>
      <c r="D10" s="277"/>
      <c r="E10" s="277"/>
      <c r="F10" s="277"/>
      <c r="G10" s="277"/>
      <c r="H10" s="277"/>
      <c r="I10" s="277"/>
      <c r="J10" s="277"/>
      <c r="K10" s="277"/>
      <c r="L10" s="277"/>
      <c r="M10" s="277"/>
      <c r="N10" s="278"/>
    </row>
    <row r="11" spans="2:15" s="9" customFormat="1" ht="33" customHeight="1" thickBot="1" x14ac:dyDescent="0.4">
      <c r="B11" s="151" t="s">
        <v>296</v>
      </c>
      <c r="C11" s="151" t="s">
        <v>0</v>
      </c>
      <c r="D11" s="151" t="s">
        <v>1</v>
      </c>
      <c r="E11" s="151" t="s">
        <v>2</v>
      </c>
      <c r="F11" s="151" t="s">
        <v>129</v>
      </c>
      <c r="G11" s="151" t="s">
        <v>123</v>
      </c>
      <c r="H11" s="151" t="s">
        <v>68</v>
      </c>
      <c r="I11" s="108" t="s">
        <v>69</v>
      </c>
      <c r="J11" s="103" t="s">
        <v>7</v>
      </c>
      <c r="K11" s="104" t="s">
        <v>8</v>
      </c>
      <c r="L11" s="105" t="s">
        <v>9</v>
      </c>
      <c r="M11" s="106" t="s">
        <v>10</v>
      </c>
      <c r="N11" s="107" t="s">
        <v>11</v>
      </c>
    </row>
    <row r="12" spans="2:15" ht="63" customHeight="1" thickBot="1" x14ac:dyDescent="0.4">
      <c r="B12" s="279">
        <v>1</v>
      </c>
      <c r="C12" s="271" t="s">
        <v>12</v>
      </c>
      <c r="D12" s="280">
        <v>0.5</v>
      </c>
      <c r="E12" s="275" t="s">
        <v>137</v>
      </c>
      <c r="F12" s="114">
        <v>1</v>
      </c>
      <c r="G12" s="109">
        <v>0.1</v>
      </c>
      <c r="H12" s="149" t="s">
        <v>13</v>
      </c>
      <c r="I12" s="115" t="s">
        <v>281</v>
      </c>
      <c r="J12" s="116" t="s">
        <v>252</v>
      </c>
      <c r="K12" s="116" t="s">
        <v>253</v>
      </c>
      <c r="L12" s="116" t="s">
        <v>254</v>
      </c>
      <c r="M12" s="116" t="s">
        <v>255</v>
      </c>
      <c r="N12" s="116" t="s">
        <v>256</v>
      </c>
    </row>
    <row r="13" spans="2:15" ht="63" customHeight="1" thickBot="1" x14ac:dyDescent="0.4">
      <c r="B13" s="279"/>
      <c r="C13" s="262"/>
      <c r="D13" s="281"/>
      <c r="E13" s="266"/>
      <c r="F13" s="114">
        <v>2</v>
      </c>
      <c r="G13" s="110">
        <v>0.1</v>
      </c>
      <c r="H13" s="149" t="s">
        <v>19</v>
      </c>
      <c r="I13" s="115" t="s">
        <v>281</v>
      </c>
      <c r="J13" s="116" t="s">
        <v>257</v>
      </c>
      <c r="K13" s="116" t="s">
        <v>258</v>
      </c>
      <c r="L13" s="116" t="s">
        <v>259</v>
      </c>
      <c r="M13" s="116" t="s">
        <v>260</v>
      </c>
      <c r="N13" s="116" t="s">
        <v>261</v>
      </c>
    </row>
    <row r="14" spans="2:15" ht="80.150000000000006" customHeight="1" thickBot="1" x14ac:dyDescent="0.4">
      <c r="B14" s="279"/>
      <c r="C14" s="262"/>
      <c r="D14" s="281"/>
      <c r="E14" s="266"/>
      <c r="F14" s="114">
        <v>3</v>
      </c>
      <c r="G14" s="110">
        <v>0.1</v>
      </c>
      <c r="H14" s="149" t="s">
        <v>298</v>
      </c>
      <c r="I14" s="115" t="s">
        <v>282</v>
      </c>
      <c r="J14" s="116" t="s">
        <v>252</v>
      </c>
      <c r="K14" s="116" t="s">
        <v>253</v>
      </c>
      <c r="L14" s="116" t="s">
        <v>254</v>
      </c>
      <c r="M14" s="116" t="s">
        <v>255</v>
      </c>
      <c r="N14" s="116" t="s">
        <v>256</v>
      </c>
      <c r="O14" s="117"/>
    </row>
    <row r="15" spans="2:15" ht="80.150000000000006" customHeight="1" thickBot="1" x14ac:dyDescent="0.4">
      <c r="B15" s="279"/>
      <c r="C15" s="262"/>
      <c r="D15" s="281"/>
      <c r="E15" s="266"/>
      <c r="F15" s="114">
        <v>4</v>
      </c>
      <c r="G15" s="110">
        <v>0.1</v>
      </c>
      <c r="H15" s="149" t="s">
        <v>286</v>
      </c>
      <c r="I15" s="115" t="s">
        <v>283</v>
      </c>
      <c r="J15" s="116" t="s">
        <v>262</v>
      </c>
      <c r="K15" s="116" t="s">
        <v>263</v>
      </c>
      <c r="L15" s="116" t="s">
        <v>264</v>
      </c>
      <c r="M15" s="116" t="s">
        <v>265</v>
      </c>
      <c r="N15" s="116" t="s">
        <v>256</v>
      </c>
      <c r="O15" s="117"/>
    </row>
    <row r="16" spans="2:15" ht="80.150000000000006" customHeight="1" thickBot="1" x14ac:dyDescent="0.4">
      <c r="B16" s="279"/>
      <c r="C16" s="262"/>
      <c r="D16" s="281"/>
      <c r="E16" s="267"/>
      <c r="F16" s="114">
        <v>5</v>
      </c>
      <c r="G16" s="109">
        <v>0.1</v>
      </c>
      <c r="H16" s="149" t="s">
        <v>287</v>
      </c>
      <c r="I16" s="115" t="s">
        <v>284</v>
      </c>
      <c r="J16" s="116" t="s">
        <v>252</v>
      </c>
      <c r="K16" s="116" t="s">
        <v>253</v>
      </c>
      <c r="L16" s="116" t="s">
        <v>254</v>
      </c>
      <c r="M16" s="116" t="s">
        <v>255</v>
      </c>
      <c r="N16" s="116" t="s">
        <v>256</v>
      </c>
      <c r="O16" s="117"/>
    </row>
    <row r="17" spans="2:14" ht="16.5" customHeight="1" thickBot="1" x14ac:dyDescent="0.4">
      <c r="B17" s="282"/>
      <c r="C17" s="283"/>
      <c r="D17" s="283"/>
      <c r="E17" s="283"/>
      <c r="F17" s="283"/>
      <c r="G17" s="283"/>
      <c r="H17" s="283"/>
      <c r="I17" s="283"/>
      <c r="J17" s="283"/>
      <c r="K17" s="283"/>
      <c r="L17" s="283"/>
      <c r="M17" s="283"/>
      <c r="N17" s="284"/>
    </row>
    <row r="18" spans="2:14" ht="67" customHeight="1" thickBot="1" x14ac:dyDescent="0.4">
      <c r="B18" s="268">
        <v>2</v>
      </c>
      <c r="C18" s="271" t="s">
        <v>136</v>
      </c>
      <c r="D18" s="272">
        <v>0.2</v>
      </c>
      <c r="E18" s="275" t="s">
        <v>285</v>
      </c>
      <c r="F18" s="114">
        <v>1</v>
      </c>
      <c r="G18" s="111">
        <v>0.05</v>
      </c>
      <c r="H18" s="149" t="s">
        <v>288</v>
      </c>
      <c r="I18" s="111">
        <v>0.26</v>
      </c>
      <c r="J18" s="116" t="s">
        <v>155</v>
      </c>
      <c r="K18" s="116" t="s">
        <v>167</v>
      </c>
      <c r="L18" s="116" t="s">
        <v>168</v>
      </c>
      <c r="M18" s="116" t="s">
        <v>169</v>
      </c>
      <c r="N18" s="116" t="s">
        <v>170</v>
      </c>
    </row>
    <row r="19" spans="2:14" ht="67" customHeight="1" thickBot="1" x14ac:dyDescent="0.4">
      <c r="B19" s="269"/>
      <c r="C19" s="262"/>
      <c r="D19" s="273"/>
      <c r="E19" s="266"/>
      <c r="F19" s="114">
        <v>2</v>
      </c>
      <c r="G19" s="111">
        <v>0.05</v>
      </c>
      <c r="H19" s="149" t="s">
        <v>289</v>
      </c>
      <c r="I19" s="111">
        <v>0.02</v>
      </c>
      <c r="J19" s="119" t="s">
        <v>266</v>
      </c>
      <c r="K19" s="119" t="s">
        <v>267</v>
      </c>
      <c r="L19" s="119" t="s">
        <v>268</v>
      </c>
      <c r="M19" s="119" t="s">
        <v>269</v>
      </c>
      <c r="N19" s="119" t="s">
        <v>270</v>
      </c>
    </row>
    <row r="20" spans="2:14" ht="74.5" customHeight="1" thickBot="1" x14ac:dyDescent="0.4">
      <c r="B20" s="270"/>
      <c r="C20" s="263"/>
      <c r="D20" s="274"/>
      <c r="E20" s="267"/>
      <c r="F20" s="114">
        <v>3</v>
      </c>
      <c r="G20" s="111">
        <v>0.1</v>
      </c>
      <c r="H20" s="149" t="s">
        <v>290</v>
      </c>
      <c r="I20" s="109">
        <v>0.35699999999999998</v>
      </c>
      <c r="J20" s="116" t="s">
        <v>158</v>
      </c>
      <c r="K20" s="116" t="s">
        <v>179</v>
      </c>
      <c r="L20" s="116" t="s">
        <v>180</v>
      </c>
      <c r="M20" s="116" t="s">
        <v>181</v>
      </c>
      <c r="N20" s="116" t="s">
        <v>50</v>
      </c>
    </row>
    <row r="21" spans="2:14" ht="14.15" customHeight="1" thickBot="1" x14ac:dyDescent="0.4">
      <c r="B21" s="257"/>
      <c r="C21" s="258"/>
      <c r="D21" s="258"/>
      <c r="E21" s="258"/>
      <c r="F21" s="258"/>
      <c r="G21" s="258"/>
      <c r="H21" s="258"/>
      <c r="I21" s="258"/>
      <c r="J21" s="258"/>
      <c r="K21" s="258"/>
      <c r="L21" s="258"/>
      <c r="M21" s="258"/>
      <c r="N21" s="259"/>
    </row>
    <row r="22" spans="2:14" ht="76" customHeight="1" thickBot="1" x14ac:dyDescent="0.4">
      <c r="B22" s="268">
        <v>3</v>
      </c>
      <c r="C22" s="271" t="s">
        <v>135</v>
      </c>
      <c r="D22" s="272">
        <v>0.2</v>
      </c>
      <c r="E22" s="275" t="s">
        <v>122</v>
      </c>
      <c r="F22" s="114">
        <v>1</v>
      </c>
      <c r="G22" s="113">
        <v>0.05</v>
      </c>
      <c r="H22" s="149" t="s">
        <v>291</v>
      </c>
      <c r="I22" s="111">
        <v>0.65</v>
      </c>
      <c r="J22" s="116" t="s">
        <v>159</v>
      </c>
      <c r="K22" s="116" t="s">
        <v>182</v>
      </c>
      <c r="L22" s="116" t="s">
        <v>183</v>
      </c>
      <c r="M22" s="116" t="s">
        <v>184</v>
      </c>
      <c r="N22" s="116" t="s">
        <v>54</v>
      </c>
    </row>
    <row r="23" spans="2:14" ht="75.650000000000006" customHeight="1" thickBot="1" x14ac:dyDescent="0.4">
      <c r="B23" s="269"/>
      <c r="C23" s="262"/>
      <c r="D23" s="273"/>
      <c r="E23" s="266"/>
      <c r="F23" s="114">
        <v>2</v>
      </c>
      <c r="G23" s="113">
        <v>0.05</v>
      </c>
      <c r="H23" s="149" t="s">
        <v>292</v>
      </c>
      <c r="I23" s="111">
        <v>0.03</v>
      </c>
      <c r="J23" s="116">
        <v>0.03</v>
      </c>
      <c r="K23" s="116" t="s">
        <v>271</v>
      </c>
      <c r="L23" s="116" t="s">
        <v>272</v>
      </c>
      <c r="M23" s="116" t="s">
        <v>273</v>
      </c>
      <c r="N23" s="116" t="s">
        <v>274</v>
      </c>
    </row>
    <row r="24" spans="2:14" ht="75" customHeight="1" thickBot="1" x14ac:dyDescent="0.4">
      <c r="B24" s="270"/>
      <c r="C24" s="263"/>
      <c r="D24" s="274"/>
      <c r="E24" s="267"/>
      <c r="F24" s="114">
        <v>3</v>
      </c>
      <c r="G24" s="113">
        <v>0.1</v>
      </c>
      <c r="H24" s="149" t="s">
        <v>293</v>
      </c>
      <c r="I24" s="115" t="s">
        <v>275</v>
      </c>
      <c r="J24" s="118" t="s">
        <v>276</v>
      </c>
      <c r="K24" s="118" t="s">
        <v>277</v>
      </c>
      <c r="L24" s="118" t="s">
        <v>278</v>
      </c>
      <c r="M24" s="118" t="s">
        <v>279</v>
      </c>
      <c r="N24" s="118" t="s">
        <v>280</v>
      </c>
    </row>
    <row r="25" spans="2:14" ht="15" customHeight="1" thickBot="1" x14ac:dyDescent="0.4">
      <c r="B25" s="257"/>
      <c r="C25" s="258"/>
      <c r="D25" s="258"/>
      <c r="E25" s="258"/>
      <c r="F25" s="258"/>
      <c r="G25" s="258"/>
      <c r="H25" s="258"/>
      <c r="I25" s="258"/>
      <c r="J25" s="258"/>
      <c r="K25" s="258"/>
      <c r="L25" s="258"/>
      <c r="M25" s="258"/>
      <c r="N25" s="259"/>
    </row>
    <row r="26" spans="2:14" ht="64" customHeight="1" thickBot="1" x14ac:dyDescent="0.4">
      <c r="B26" s="260">
        <v>4</v>
      </c>
      <c r="C26" s="262" t="s">
        <v>70</v>
      </c>
      <c r="D26" s="264">
        <v>0.1</v>
      </c>
      <c r="E26" s="266" t="s">
        <v>124</v>
      </c>
      <c r="F26" s="114">
        <v>1</v>
      </c>
      <c r="G26" s="113">
        <v>0.05</v>
      </c>
      <c r="H26" s="150" t="s">
        <v>294</v>
      </c>
      <c r="I26" s="111">
        <v>0.02</v>
      </c>
      <c r="J26" s="120" t="s">
        <v>131</v>
      </c>
      <c r="K26" s="116" t="s">
        <v>132</v>
      </c>
      <c r="L26" s="120" t="s">
        <v>114</v>
      </c>
      <c r="M26" s="120" t="s">
        <v>133</v>
      </c>
      <c r="N26" s="120" t="s">
        <v>130</v>
      </c>
    </row>
    <row r="27" spans="2:14" ht="82" customHeight="1" thickBot="1" x14ac:dyDescent="0.4">
      <c r="B27" s="261"/>
      <c r="C27" s="263"/>
      <c r="D27" s="265"/>
      <c r="E27" s="267"/>
      <c r="F27" s="114">
        <v>2</v>
      </c>
      <c r="G27" s="112">
        <v>0.05</v>
      </c>
      <c r="H27" s="149" t="s">
        <v>295</v>
      </c>
      <c r="I27" s="111">
        <v>0.5</v>
      </c>
      <c r="J27" s="116" t="s">
        <v>138</v>
      </c>
      <c r="K27" s="116" t="s">
        <v>139</v>
      </c>
      <c r="L27" s="116" t="s">
        <v>134</v>
      </c>
      <c r="M27" s="116" t="s">
        <v>140</v>
      </c>
      <c r="N27" s="116" t="s">
        <v>54</v>
      </c>
    </row>
    <row r="33" spans="5:7" x14ac:dyDescent="0.35">
      <c r="E33" s="35" t="s">
        <v>0</v>
      </c>
      <c r="F33" s="36" t="s">
        <v>71</v>
      </c>
    </row>
    <row r="34" spans="5:7" x14ac:dyDescent="0.35">
      <c r="E34" s="32" t="s">
        <v>12</v>
      </c>
      <c r="F34" s="34">
        <v>0.5</v>
      </c>
      <c r="G34" s="121"/>
    </row>
    <row r="35" spans="5:7" x14ac:dyDescent="0.35">
      <c r="E35" s="32" t="s">
        <v>136</v>
      </c>
      <c r="F35" s="34">
        <v>0.2</v>
      </c>
      <c r="G35" s="121"/>
    </row>
    <row r="36" spans="5:7" x14ac:dyDescent="0.35">
      <c r="E36" s="32" t="s">
        <v>135</v>
      </c>
      <c r="F36" s="34">
        <v>0.2</v>
      </c>
      <c r="G36" s="121"/>
    </row>
    <row r="37" spans="5:7" x14ac:dyDescent="0.35">
      <c r="E37" s="32" t="s">
        <v>70</v>
      </c>
      <c r="F37" s="34">
        <v>0.1</v>
      </c>
      <c r="G37" s="121"/>
    </row>
    <row r="38" spans="5:7" x14ac:dyDescent="0.35">
      <c r="E38" s="35" t="s">
        <v>72</v>
      </c>
      <c r="F38" s="37">
        <f>SUM(F34:F37)</f>
        <v>0.99999999999999989</v>
      </c>
      <c r="G38" s="121"/>
    </row>
  </sheetData>
  <mergeCells count="20">
    <mergeCell ref="B22:B24"/>
    <mergeCell ref="C22:C24"/>
    <mergeCell ref="D22:D24"/>
    <mergeCell ref="E22:E24"/>
    <mergeCell ref="B10:N10"/>
    <mergeCell ref="B12:B16"/>
    <mergeCell ref="C12:C16"/>
    <mergeCell ref="D12:D16"/>
    <mergeCell ref="E12:E16"/>
    <mergeCell ref="B17:N17"/>
    <mergeCell ref="B18:B20"/>
    <mergeCell ref="C18:C20"/>
    <mergeCell ref="D18:D20"/>
    <mergeCell ref="E18:E20"/>
    <mergeCell ref="B21:N21"/>
    <mergeCell ref="B25:N25"/>
    <mergeCell ref="B26:B27"/>
    <mergeCell ref="C26:C27"/>
    <mergeCell ref="D26:D27"/>
    <mergeCell ref="E26:E27"/>
  </mergeCells>
  <pageMargins left="0.7" right="0.7" top="0.75" bottom="0.75" header="0.3" footer="0.3"/>
  <pageSetup orientation="portrait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27F818-2EF8-4FF3-AD7C-4084B03C21B4}">
  <dimension ref="B9:O38"/>
  <sheetViews>
    <sheetView showGridLines="0" showRowColHeaders="0" zoomScale="50" zoomScaleNormal="50" workbookViewId="0">
      <selection activeCell="B11" sqref="B11"/>
    </sheetView>
  </sheetViews>
  <sheetFormatPr defaultRowHeight="14.5" x14ac:dyDescent="0.35"/>
  <cols>
    <col min="2" max="2" width="7.54296875" customWidth="1"/>
    <col min="3" max="3" width="26.26953125" customWidth="1"/>
    <col min="4" max="4" width="16.26953125" customWidth="1"/>
    <col min="5" max="5" width="51.54296875" customWidth="1"/>
    <col min="6" max="7" width="13.54296875" style="33" customWidth="1"/>
    <col min="8" max="8" width="47.54296875" customWidth="1"/>
    <col min="9" max="9" width="13.54296875" customWidth="1"/>
    <col min="10" max="10" width="23.7265625" customWidth="1"/>
    <col min="11" max="11" width="24.54296875" customWidth="1"/>
    <col min="12" max="12" width="25.54296875" customWidth="1"/>
    <col min="13" max="13" width="27.453125" customWidth="1"/>
    <col min="14" max="14" width="25.453125" customWidth="1"/>
  </cols>
  <sheetData>
    <row r="9" spans="2:15" ht="15" thickBot="1" x14ac:dyDescent="0.4"/>
    <row r="10" spans="2:15" ht="35.15" customHeight="1" thickBot="1" x14ac:dyDescent="0.4">
      <c r="B10" s="276" t="s">
        <v>297</v>
      </c>
      <c r="C10" s="277"/>
      <c r="D10" s="277"/>
      <c r="E10" s="277"/>
      <c r="F10" s="277"/>
      <c r="G10" s="277"/>
      <c r="H10" s="277"/>
      <c r="I10" s="277"/>
      <c r="J10" s="277"/>
      <c r="K10" s="277"/>
      <c r="L10" s="277"/>
      <c r="M10" s="277"/>
      <c r="N10" s="278"/>
    </row>
    <row r="11" spans="2:15" s="9" customFormat="1" ht="33" customHeight="1" thickBot="1" x14ac:dyDescent="0.4">
      <c r="B11" s="151" t="s">
        <v>296</v>
      </c>
      <c r="C11" s="151" t="s">
        <v>0</v>
      </c>
      <c r="D11" s="151" t="s">
        <v>1</v>
      </c>
      <c r="E11" s="151" t="s">
        <v>2</v>
      </c>
      <c r="F11" s="151" t="s">
        <v>129</v>
      </c>
      <c r="G11" s="151" t="s">
        <v>123</v>
      </c>
      <c r="H11" s="151" t="s">
        <v>68</v>
      </c>
      <c r="I11" s="108" t="s">
        <v>69</v>
      </c>
      <c r="J11" s="103" t="s">
        <v>7</v>
      </c>
      <c r="K11" s="104" t="s">
        <v>8</v>
      </c>
      <c r="L11" s="105" t="s">
        <v>9</v>
      </c>
      <c r="M11" s="106" t="s">
        <v>10</v>
      </c>
      <c r="N11" s="107" t="s">
        <v>11</v>
      </c>
    </row>
    <row r="12" spans="2:15" ht="63" customHeight="1" thickBot="1" x14ac:dyDescent="0.4">
      <c r="B12" s="279"/>
      <c r="C12" s="271"/>
      <c r="D12" s="280"/>
      <c r="E12" s="275"/>
      <c r="F12" s="114"/>
      <c r="G12" s="109"/>
      <c r="H12" s="149"/>
      <c r="I12" s="115"/>
      <c r="J12" s="116"/>
      <c r="K12" s="116"/>
      <c r="L12" s="116"/>
      <c r="M12" s="116"/>
      <c r="N12" s="116"/>
    </row>
    <row r="13" spans="2:15" ht="63" customHeight="1" thickBot="1" x14ac:dyDescent="0.4">
      <c r="B13" s="279"/>
      <c r="C13" s="262"/>
      <c r="D13" s="281"/>
      <c r="E13" s="266"/>
      <c r="F13" s="114"/>
      <c r="G13" s="110"/>
      <c r="H13" s="149"/>
      <c r="I13" s="115"/>
      <c r="J13" s="116"/>
      <c r="K13" s="116"/>
      <c r="L13" s="116"/>
      <c r="M13" s="116"/>
      <c r="N13" s="116"/>
    </row>
    <row r="14" spans="2:15" ht="80.150000000000006" customHeight="1" thickBot="1" x14ac:dyDescent="0.4">
      <c r="B14" s="279"/>
      <c r="C14" s="262"/>
      <c r="D14" s="281"/>
      <c r="E14" s="266"/>
      <c r="F14" s="114"/>
      <c r="G14" s="110"/>
      <c r="H14" s="149"/>
      <c r="I14" s="115"/>
      <c r="J14" s="116"/>
      <c r="K14" s="116"/>
      <c r="L14" s="116"/>
      <c r="M14" s="116"/>
      <c r="N14" s="116"/>
      <c r="O14" s="117"/>
    </row>
    <row r="15" spans="2:15" ht="80.150000000000006" customHeight="1" thickBot="1" x14ac:dyDescent="0.4">
      <c r="B15" s="279"/>
      <c r="C15" s="262"/>
      <c r="D15" s="281"/>
      <c r="E15" s="266"/>
      <c r="F15" s="114"/>
      <c r="G15" s="110"/>
      <c r="H15" s="149"/>
      <c r="I15" s="115"/>
      <c r="J15" s="116"/>
      <c r="K15" s="116"/>
      <c r="L15" s="116"/>
      <c r="M15" s="116"/>
      <c r="N15" s="116"/>
      <c r="O15" s="117"/>
    </row>
    <row r="16" spans="2:15" ht="80.150000000000006" customHeight="1" thickBot="1" x14ac:dyDescent="0.4">
      <c r="B16" s="279"/>
      <c r="C16" s="262"/>
      <c r="D16" s="281"/>
      <c r="E16" s="267"/>
      <c r="F16" s="114"/>
      <c r="G16" s="109"/>
      <c r="H16" s="149"/>
      <c r="I16" s="115"/>
      <c r="J16" s="116"/>
      <c r="K16" s="116"/>
      <c r="L16" s="116"/>
      <c r="M16" s="116"/>
      <c r="N16" s="116"/>
      <c r="O16" s="117"/>
    </row>
    <row r="17" spans="2:14" ht="16.5" customHeight="1" thickBot="1" x14ac:dyDescent="0.4">
      <c r="B17" s="282"/>
      <c r="C17" s="283"/>
      <c r="D17" s="283"/>
      <c r="E17" s="283"/>
      <c r="F17" s="283"/>
      <c r="G17" s="283"/>
      <c r="H17" s="283"/>
      <c r="I17" s="283"/>
      <c r="J17" s="283"/>
      <c r="K17" s="283"/>
      <c r="L17" s="283"/>
      <c r="M17" s="283"/>
      <c r="N17" s="284"/>
    </row>
    <row r="18" spans="2:14" ht="67" customHeight="1" thickBot="1" x14ac:dyDescent="0.4">
      <c r="B18" s="268"/>
      <c r="C18" s="271"/>
      <c r="D18" s="272"/>
      <c r="E18" s="275"/>
      <c r="F18" s="114"/>
      <c r="G18" s="111"/>
      <c r="H18" s="149"/>
      <c r="I18" s="111"/>
      <c r="J18" s="116"/>
      <c r="K18" s="116"/>
      <c r="L18" s="116"/>
      <c r="M18" s="116"/>
      <c r="N18" s="116"/>
    </row>
    <row r="19" spans="2:14" ht="67" customHeight="1" thickBot="1" x14ac:dyDescent="0.4">
      <c r="B19" s="269"/>
      <c r="C19" s="262"/>
      <c r="D19" s="273"/>
      <c r="E19" s="266"/>
      <c r="F19" s="114"/>
      <c r="G19" s="111"/>
      <c r="H19" s="149"/>
      <c r="I19" s="111"/>
      <c r="J19" s="119"/>
      <c r="K19" s="119"/>
      <c r="L19" s="119"/>
      <c r="M19" s="119"/>
      <c r="N19" s="119"/>
    </row>
    <row r="20" spans="2:14" ht="74.5" customHeight="1" thickBot="1" x14ac:dyDescent="0.4">
      <c r="B20" s="270"/>
      <c r="C20" s="263"/>
      <c r="D20" s="274"/>
      <c r="E20" s="267"/>
      <c r="F20" s="114"/>
      <c r="G20" s="111"/>
      <c r="H20" s="149"/>
      <c r="I20" s="109"/>
      <c r="J20" s="116"/>
      <c r="K20" s="116"/>
      <c r="L20" s="116"/>
      <c r="M20" s="116"/>
      <c r="N20" s="116"/>
    </row>
    <row r="21" spans="2:14" ht="14.15" customHeight="1" thickBot="1" x14ac:dyDescent="0.4">
      <c r="B21" s="257"/>
      <c r="C21" s="258"/>
      <c r="D21" s="258"/>
      <c r="E21" s="258"/>
      <c r="F21" s="258"/>
      <c r="G21" s="258"/>
      <c r="H21" s="258"/>
      <c r="I21" s="258"/>
      <c r="J21" s="258"/>
      <c r="K21" s="258"/>
      <c r="L21" s="258"/>
      <c r="M21" s="258"/>
      <c r="N21" s="259"/>
    </row>
    <row r="22" spans="2:14" ht="76" customHeight="1" thickBot="1" x14ac:dyDescent="0.4">
      <c r="B22" s="268"/>
      <c r="C22" s="271"/>
      <c r="D22" s="272"/>
      <c r="E22" s="275"/>
      <c r="F22" s="114"/>
      <c r="G22" s="113"/>
      <c r="H22" s="149"/>
      <c r="I22" s="111"/>
      <c r="J22" s="116"/>
      <c r="K22" s="116"/>
      <c r="L22" s="116"/>
      <c r="M22" s="116"/>
      <c r="N22" s="116"/>
    </row>
    <row r="23" spans="2:14" ht="75.650000000000006" customHeight="1" thickBot="1" x14ac:dyDescent="0.4">
      <c r="B23" s="269"/>
      <c r="C23" s="262"/>
      <c r="D23" s="273"/>
      <c r="E23" s="266"/>
      <c r="F23" s="114"/>
      <c r="G23" s="113"/>
      <c r="H23" s="149"/>
      <c r="I23" s="111"/>
      <c r="J23" s="116"/>
      <c r="K23" s="116"/>
      <c r="L23" s="116"/>
      <c r="M23" s="116"/>
      <c r="N23" s="116"/>
    </row>
    <row r="24" spans="2:14" ht="75" customHeight="1" thickBot="1" x14ac:dyDescent="0.4">
      <c r="B24" s="270"/>
      <c r="C24" s="263"/>
      <c r="D24" s="274"/>
      <c r="E24" s="267"/>
      <c r="F24" s="114"/>
      <c r="G24" s="113"/>
      <c r="H24" s="149"/>
      <c r="I24" s="115"/>
      <c r="J24" s="118"/>
      <c r="K24" s="118"/>
      <c r="L24" s="118"/>
      <c r="M24" s="118"/>
      <c r="N24" s="118"/>
    </row>
    <row r="25" spans="2:14" ht="15" customHeight="1" thickBot="1" x14ac:dyDescent="0.4">
      <c r="B25" s="257"/>
      <c r="C25" s="258"/>
      <c r="D25" s="258"/>
      <c r="E25" s="258"/>
      <c r="F25" s="258"/>
      <c r="G25" s="258"/>
      <c r="H25" s="258"/>
      <c r="I25" s="258"/>
      <c r="J25" s="258"/>
      <c r="K25" s="258"/>
      <c r="L25" s="258"/>
      <c r="M25" s="258"/>
      <c r="N25" s="259"/>
    </row>
    <row r="26" spans="2:14" ht="64" customHeight="1" thickBot="1" x14ac:dyDescent="0.4">
      <c r="B26" s="260"/>
      <c r="C26" s="262"/>
      <c r="D26" s="264"/>
      <c r="E26" s="266"/>
      <c r="F26" s="114"/>
      <c r="G26" s="113"/>
      <c r="H26" s="150"/>
      <c r="I26" s="111"/>
      <c r="J26" s="120"/>
      <c r="K26" s="116"/>
      <c r="L26" s="120"/>
      <c r="M26" s="120"/>
      <c r="N26" s="120"/>
    </row>
    <row r="27" spans="2:14" ht="82" customHeight="1" thickBot="1" x14ac:dyDescent="0.4">
      <c r="B27" s="261"/>
      <c r="C27" s="263"/>
      <c r="D27" s="265"/>
      <c r="E27" s="267"/>
      <c r="F27" s="114"/>
      <c r="G27" s="112"/>
      <c r="H27" s="149"/>
      <c r="I27" s="111"/>
      <c r="J27" s="116"/>
      <c r="K27" s="116"/>
      <c r="L27" s="116"/>
      <c r="M27" s="116"/>
      <c r="N27" s="116"/>
    </row>
    <row r="33" spans="5:7" x14ac:dyDescent="0.35">
      <c r="E33" s="35" t="s">
        <v>0</v>
      </c>
      <c r="F33" s="36" t="s">
        <v>71</v>
      </c>
    </row>
    <row r="34" spans="5:7" x14ac:dyDescent="0.35">
      <c r="E34" s="32" t="s">
        <v>12</v>
      </c>
      <c r="F34" s="34">
        <v>0.5</v>
      </c>
      <c r="G34" s="121"/>
    </row>
    <row r="35" spans="5:7" x14ac:dyDescent="0.35">
      <c r="E35" s="32" t="s">
        <v>136</v>
      </c>
      <c r="F35" s="34">
        <v>0.2</v>
      </c>
      <c r="G35" s="121"/>
    </row>
    <row r="36" spans="5:7" x14ac:dyDescent="0.35">
      <c r="E36" s="32" t="s">
        <v>135</v>
      </c>
      <c r="F36" s="34">
        <v>0.2</v>
      </c>
      <c r="G36" s="121"/>
    </row>
    <row r="37" spans="5:7" x14ac:dyDescent="0.35">
      <c r="E37" s="32" t="s">
        <v>70</v>
      </c>
      <c r="F37" s="34">
        <v>0.1</v>
      </c>
      <c r="G37" s="121"/>
    </row>
    <row r="38" spans="5:7" x14ac:dyDescent="0.35">
      <c r="E38" s="35" t="s">
        <v>72</v>
      </c>
      <c r="F38" s="37">
        <f>SUM(F34:F37)</f>
        <v>0.99999999999999989</v>
      </c>
      <c r="G38" s="121"/>
    </row>
  </sheetData>
  <mergeCells count="20">
    <mergeCell ref="B22:B24"/>
    <mergeCell ref="C22:C24"/>
    <mergeCell ref="D22:D24"/>
    <mergeCell ref="E22:E24"/>
    <mergeCell ref="B10:N10"/>
    <mergeCell ref="B12:B16"/>
    <mergeCell ref="C12:C16"/>
    <mergeCell ref="D12:D16"/>
    <mergeCell ref="E12:E16"/>
    <mergeCell ref="B17:N17"/>
    <mergeCell ref="B18:B20"/>
    <mergeCell ref="C18:C20"/>
    <mergeCell ref="D18:D20"/>
    <mergeCell ref="E18:E20"/>
    <mergeCell ref="B21:N21"/>
    <mergeCell ref="B25:N25"/>
    <mergeCell ref="B26:B27"/>
    <mergeCell ref="C26:C27"/>
    <mergeCell ref="D26:D27"/>
    <mergeCell ref="E26:E27"/>
  </mergeCells>
  <pageMargins left="0.7" right="0.7" top="0.75" bottom="0.75" header="0.3" footer="0.3"/>
  <pageSetup orientation="portrait" r:id="rId1"/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E36C0B-B128-4EFC-9C43-378C7CB4D0FB}">
  <dimension ref="B1:Q24"/>
  <sheetViews>
    <sheetView topLeftCell="C7" zoomScale="90" zoomScaleNormal="90" workbookViewId="0">
      <selection activeCell="H26" sqref="H26"/>
    </sheetView>
  </sheetViews>
  <sheetFormatPr defaultRowHeight="14.5" x14ac:dyDescent="0.35"/>
  <cols>
    <col min="3" max="3" width="18.54296875" customWidth="1"/>
    <col min="4" max="4" width="12.453125" hidden="1" customWidth="1"/>
    <col min="9" max="9" width="19.1796875" customWidth="1"/>
    <col min="10" max="10" width="31.54296875" customWidth="1"/>
    <col min="11" max="11" width="17" customWidth="1"/>
    <col min="12" max="12" width="27.81640625" customWidth="1"/>
    <col min="13" max="13" width="17.81640625" customWidth="1"/>
    <col min="14" max="15" width="14.1796875" customWidth="1"/>
    <col min="16" max="16" width="15.81640625" customWidth="1"/>
    <col min="17" max="17" width="17.26953125" customWidth="1"/>
  </cols>
  <sheetData>
    <row r="1" spans="2:17" ht="15" thickBot="1" x14ac:dyDescent="0.4"/>
    <row r="2" spans="2:17" s="9" customFormat="1" ht="18.5" x14ac:dyDescent="0.35">
      <c r="B2" s="1"/>
      <c r="C2" s="2" t="s">
        <v>0</v>
      </c>
      <c r="D2" s="3" t="s">
        <v>1</v>
      </c>
      <c r="E2" s="287" t="s">
        <v>2</v>
      </c>
      <c r="F2" s="287"/>
      <c r="G2" s="287"/>
      <c r="H2" s="287"/>
      <c r="I2" s="287"/>
      <c r="J2" s="3" t="s">
        <v>4</v>
      </c>
      <c r="K2" s="3" t="s">
        <v>5</v>
      </c>
      <c r="L2" s="3" t="s">
        <v>6</v>
      </c>
      <c r="M2" s="4" t="s">
        <v>7</v>
      </c>
      <c r="N2" s="5" t="s">
        <v>8</v>
      </c>
      <c r="O2" s="6" t="s">
        <v>9</v>
      </c>
      <c r="P2" s="7" t="s">
        <v>10</v>
      </c>
      <c r="Q2" s="8" t="s">
        <v>11</v>
      </c>
    </row>
    <row r="3" spans="2:17" ht="15" customHeight="1" x14ac:dyDescent="0.35">
      <c r="B3" s="288">
        <v>1</v>
      </c>
      <c r="C3" s="289" t="s">
        <v>12</v>
      </c>
      <c r="D3" s="290">
        <v>0.3</v>
      </c>
      <c r="E3" s="292" t="s">
        <v>73</v>
      </c>
      <c r="F3" s="293"/>
      <c r="G3" s="293"/>
      <c r="H3" s="293"/>
      <c r="I3" s="294"/>
      <c r="J3" s="285" t="s">
        <v>74</v>
      </c>
      <c r="K3" s="311" t="s">
        <v>12</v>
      </c>
      <c r="L3" s="311" t="s">
        <v>75</v>
      </c>
      <c r="M3" s="236" t="s">
        <v>76</v>
      </c>
      <c r="N3" s="236" t="s">
        <v>77</v>
      </c>
      <c r="O3" s="236" t="s">
        <v>78</v>
      </c>
      <c r="P3" s="313" t="s">
        <v>79</v>
      </c>
      <c r="Q3" s="244" t="s">
        <v>80</v>
      </c>
    </row>
    <row r="4" spans="2:17" ht="60.75" customHeight="1" x14ac:dyDescent="0.35">
      <c r="B4" s="288"/>
      <c r="C4" s="289"/>
      <c r="D4" s="290"/>
      <c r="E4" s="295"/>
      <c r="F4" s="296"/>
      <c r="G4" s="296"/>
      <c r="H4" s="296"/>
      <c r="I4" s="297"/>
      <c r="J4" s="286"/>
      <c r="K4" s="312"/>
      <c r="L4" s="312"/>
      <c r="M4" s="246"/>
      <c r="N4" s="246"/>
      <c r="O4" s="246"/>
      <c r="P4" s="237"/>
      <c r="Q4" s="245"/>
    </row>
    <row r="5" spans="2:17" ht="60.75" customHeight="1" x14ac:dyDescent="0.35">
      <c r="B5" s="288"/>
      <c r="C5" s="289"/>
      <c r="D5" s="291"/>
      <c r="E5" s="298" t="s">
        <v>81</v>
      </c>
      <c r="F5" s="299"/>
      <c r="G5" s="299"/>
      <c r="H5" s="299"/>
      <c r="I5" s="300"/>
      <c r="J5" s="10" t="s">
        <v>19</v>
      </c>
      <c r="K5" s="11" t="s">
        <v>12</v>
      </c>
      <c r="L5" s="11" t="s">
        <v>75</v>
      </c>
      <c r="M5" s="12" t="s">
        <v>76</v>
      </c>
      <c r="N5" s="12" t="s">
        <v>77</v>
      </c>
      <c r="O5" s="12" t="s">
        <v>78</v>
      </c>
      <c r="P5" s="11" t="s">
        <v>79</v>
      </c>
      <c r="Q5" s="13" t="s">
        <v>80</v>
      </c>
    </row>
    <row r="6" spans="2:17" ht="15" customHeight="1" x14ac:dyDescent="0.35">
      <c r="B6" s="288"/>
      <c r="C6" s="289"/>
      <c r="D6" s="291"/>
      <c r="E6" s="292" t="s">
        <v>82</v>
      </c>
      <c r="F6" s="293"/>
      <c r="G6" s="293"/>
      <c r="H6" s="293"/>
      <c r="I6" s="294"/>
      <c r="J6" s="304" t="s">
        <v>83</v>
      </c>
      <c r="K6" s="306" t="s">
        <v>12</v>
      </c>
      <c r="L6" s="307" t="s">
        <v>84</v>
      </c>
      <c r="M6" s="308" t="s">
        <v>76</v>
      </c>
      <c r="N6" s="308" t="s">
        <v>77</v>
      </c>
      <c r="O6" s="308" t="s">
        <v>78</v>
      </c>
      <c r="P6" s="310" t="s">
        <v>79</v>
      </c>
      <c r="Q6" s="314" t="s">
        <v>80</v>
      </c>
    </row>
    <row r="7" spans="2:17" ht="15" customHeight="1" x14ac:dyDescent="0.35">
      <c r="B7" s="288"/>
      <c r="C7" s="289"/>
      <c r="D7" s="291"/>
      <c r="E7" s="301"/>
      <c r="F7" s="302"/>
      <c r="G7" s="302"/>
      <c r="H7" s="302"/>
      <c r="I7" s="303"/>
      <c r="J7" s="304"/>
      <c r="K7" s="306"/>
      <c r="L7" s="307"/>
      <c r="M7" s="308"/>
      <c r="N7" s="308"/>
      <c r="O7" s="308"/>
      <c r="P7" s="310"/>
      <c r="Q7" s="314"/>
    </row>
    <row r="8" spans="2:17" ht="44.25" customHeight="1" x14ac:dyDescent="0.35">
      <c r="B8" s="288"/>
      <c r="C8" s="289"/>
      <c r="D8" s="291"/>
      <c r="E8" s="295"/>
      <c r="F8" s="296"/>
      <c r="G8" s="296"/>
      <c r="H8" s="296"/>
      <c r="I8" s="297"/>
      <c r="J8" s="305"/>
      <c r="K8" s="306"/>
      <c r="L8" s="307"/>
      <c r="M8" s="309"/>
      <c r="N8" s="309"/>
      <c r="O8" s="309"/>
      <c r="P8" s="307"/>
      <c r="Q8" s="314"/>
    </row>
    <row r="9" spans="2:17" ht="18.75" customHeight="1" x14ac:dyDescent="0.35">
      <c r="B9" s="14"/>
      <c r="C9" s="15"/>
      <c r="D9" s="15"/>
      <c r="E9" s="15"/>
      <c r="F9" s="15"/>
      <c r="G9" s="15"/>
      <c r="H9" s="15"/>
      <c r="I9" s="15"/>
      <c r="J9" s="16"/>
      <c r="K9" s="15"/>
      <c r="L9" s="15"/>
      <c r="M9" s="247"/>
      <c r="N9" s="247"/>
      <c r="O9" s="247"/>
      <c r="P9" s="247"/>
      <c r="Q9" s="248"/>
    </row>
    <row r="10" spans="2:17" ht="15" customHeight="1" x14ac:dyDescent="0.35">
      <c r="B10" s="315">
        <v>2</v>
      </c>
      <c r="C10" s="317" t="s">
        <v>36</v>
      </c>
      <c r="D10" s="319"/>
      <c r="E10" s="292" t="s">
        <v>85</v>
      </c>
      <c r="F10" s="293"/>
      <c r="G10" s="293"/>
      <c r="H10" s="293"/>
      <c r="I10" s="294"/>
      <c r="J10" s="285" t="s">
        <v>37</v>
      </c>
      <c r="K10" s="321" t="s">
        <v>86</v>
      </c>
      <c r="L10" s="321" t="s">
        <v>39</v>
      </c>
      <c r="M10" s="323"/>
      <c r="N10" s="324" t="s">
        <v>87</v>
      </c>
      <c r="O10" s="324" t="s">
        <v>88</v>
      </c>
      <c r="P10" s="325" t="s">
        <v>89</v>
      </c>
      <c r="Q10" s="325" t="s">
        <v>90</v>
      </c>
    </row>
    <row r="11" spans="2:17" ht="44.25" customHeight="1" x14ac:dyDescent="0.35">
      <c r="B11" s="316"/>
      <c r="C11" s="318"/>
      <c r="D11" s="186"/>
      <c r="E11" s="295"/>
      <c r="F11" s="296"/>
      <c r="G11" s="296"/>
      <c r="H11" s="296"/>
      <c r="I11" s="297"/>
      <c r="J11" s="320"/>
      <c r="K11" s="322"/>
      <c r="L11" s="322"/>
      <c r="M11" s="291"/>
      <c r="N11" s="325"/>
      <c r="O11" s="325"/>
      <c r="P11" s="325"/>
      <c r="Q11" s="325"/>
    </row>
    <row r="12" spans="2:17" ht="15" customHeight="1" x14ac:dyDescent="0.35">
      <c r="B12" s="316"/>
      <c r="C12" s="318"/>
      <c r="D12" s="186"/>
      <c r="E12" s="292" t="s">
        <v>91</v>
      </c>
      <c r="F12" s="326"/>
      <c r="G12" s="326"/>
      <c r="H12" s="326"/>
      <c r="I12" s="327"/>
      <c r="J12" s="285" t="s">
        <v>48</v>
      </c>
      <c r="K12" s="321" t="s">
        <v>45</v>
      </c>
      <c r="L12" s="321" t="s">
        <v>49</v>
      </c>
      <c r="M12" s="291"/>
      <c r="N12" s="325" t="s">
        <v>87</v>
      </c>
      <c r="O12" s="325" t="s">
        <v>88</v>
      </c>
      <c r="P12" s="325" t="s">
        <v>89</v>
      </c>
      <c r="Q12" s="325" t="s">
        <v>90</v>
      </c>
    </row>
    <row r="13" spans="2:17" ht="42.75" customHeight="1" x14ac:dyDescent="0.35">
      <c r="B13" s="316"/>
      <c r="C13" s="318"/>
      <c r="D13" s="186"/>
      <c r="E13" s="328"/>
      <c r="F13" s="329"/>
      <c r="G13" s="329"/>
      <c r="H13" s="329"/>
      <c r="I13" s="330"/>
      <c r="J13" s="320"/>
      <c r="K13" s="322"/>
      <c r="L13" s="322"/>
      <c r="M13" s="291"/>
      <c r="N13" s="325"/>
      <c r="O13" s="325"/>
      <c r="P13" s="325"/>
      <c r="Q13" s="325"/>
    </row>
    <row r="14" spans="2:17" ht="15" customHeight="1" x14ac:dyDescent="0.35">
      <c r="B14" s="17"/>
      <c r="C14" s="18"/>
      <c r="D14" s="18"/>
      <c r="E14" s="18"/>
      <c r="F14" s="18"/>
      <c r="G14" s="18"/>
      <c r="H14" s="18"/>
      <c r="I14" s="18"/>
      <c r="J14" s="19"/>
      <c r="K14" s="18"/>
      <c r="L14" s="18"/>
      <c r="M14" s="232"/>
      <c r="N14" s="232"/>
      <c r="O14" s="232"/>
      <c r="P14" s="232"/>
      <c r="Q14" s="233"/>
    </row>
    <row r="15" spans="2:17" ht="53.25" customHeight="1" x14ac:dyDescent="0.35">
      <c r="B15" s="288">
        <v>3</v>
      </c>
      <c r="C15" s="331" t="s">
        <v>51</v>
      </c>
      <c r="D15" s="319">
        <v>0.2</v>
      </c>
      <c r="E15" s="298" t="s">
        <v>92</v>
      </c>
      <c r="F15" s="335"/>
      <c r="G15" s="335"/>
      <c r="H15" s="335"/>
      <c r="I15" s="336"/>
      <c r="J15" s="20" t="s">
        <v>93</v>
      </c>
      <c r="K15" s="21" t="s">
        <v>45</v>
      </c>
      <c r="L15" s="21" t="s">
        <v>94</v>
      </c>
      <c r="M15" s="22"/>
      <c r="N15" s="23" t="s">
        <v>87</v>
      </c>
      <c r="O15" s="24" t="s">
        <v>88</v>
      </c>
      <c r="P15" s="24" t="s">
        <v>89</v>
      </c>
      <c r="Q15" s="23" t="s">
        <v>90</v>
      </c>
    </row>
    <row r="16" spans="2:17" ht="53.25" customHeight="1" x14ac:dyDescent="0.35">
      <c r="B16" s="288"/>
      <c r="C16" s="332"/>
      <c r="D16" s="186"/>
      <c r="E16" s="298" t="s">
        <v>95</v>
      </c>
      <c r="F16" s="335"/>
      <c r="G16" s="335"/>
      <c r="H16" s="335"/>
      <c r="I16" s="336"/>
      <c r="J16" s="20" t="s">
        <v>96</v>
      </c>
      <c r="K16" s="21" t="s">
        <v>52</v>
      </c>
      <c r="L16" s="21" t="s">
        <v>97</v>
      </c>
      <c r="M16" s="22"/>
      <c r="N16" s="24" t="s">
        <v>98</v>
      </c>
      <c r="O16" s="24" t="s">
        <v>99</v>
      </c>
      <c r="P16" s="24" t="s">
        <v>100</v>
      </c>
      <c r="Q16" s="23" t="s">
        <v>101</v>
      </c>
    </row>
    <row r="17" spans="2:17" x14ac:dyDescent="0.35">
      <c r="B17" s="288"/>
      <c r="C17" s="332"/>
      <c r="D17" s="186"/>
      <c r="E17" s="337" t="s">
        <v>102</v>
      </c>
      <c r="F17" s="338"/>
      <c r="G17" s="338"/>
      <c r="H17" s="338"/>
      <c r="I17" s="338"/>
      <c r="J17" s="304" t="s">
        <v>103</v>
      </c>
      <c r="K17" s="325" t="s">
        <v>104</v>
      </c>
      <c r="L17" s="325" t="s">
        <v>105</v>
      </c>
      <c r="M17" s="347"/>
      <c r="N17" s="339" t="s">
        <v>87</v>
      </c>
      <c r="O17" s="339" t="s">
        <v>88</v>
      </c>
      <c r="P17" s="339" t="s">
        <v>89</v>
      </c>
      <c r="Q17" s="341" t="s">
        <v>90</v>
      </c>
    </row>
    <row r="18" spans="2:17" ht="38.25" customHeight="1" x14ac:dyDescent="0.35">
      <c r="B18" s="288"/>
      <c r="C18" s="333"/>
      <c r="D18" s="334"/>
      <c r="E18" s="338"/>
      <c r="F18" s="338"/>
      <c r="G18" s="338"/>
      <c r="H18" s="338"/>
      <c r="I18" s="338"/>
      <c r="J18" s="305"/>
      <c r="K18" s="325"/>
      <c r="L18" s="325"/>
      <c r="M18" s="291"/>
      <c r="N18" s="340"/>
      <c r="O18" s="340"/>
      <c r="P18" s="340"/>
      <c r="Q18" s="340"/>
    </row>
    <row r="19" spans="2:17" ht="18" customHeight="1" x14ac:dyDescent="0.35">
      <c r="B19" s="14"/>
      <c r="C19" s="15"/>
      <c r="D19" s="15"/>
      <c r="E19" s="346"/>
      <c r="F19" s="346"/>
      <c r="G19" s="346"/>
      <c r="H19" s="346"/>
      <c r="I19" s="346"/>
      <c r="J19" s="25"/>
      <c r="K19" s="26"/>
      <c r="L19" s="26"/>
      <c r="M19" s="247"/>
      <c r="N19" s="247"/>
      <c r="O19" s="247"/>
      <c r="P19" s="247"/>
      <c r="Q19" s="248"/>
    </row>
    <row r="20" spans="2:17" x14ac:dyDescent="0.35">
      <c r="B20" s="316">
        <v>5</v>
      </c>
      <c r="C20" s="343" t="s">
        <v>70</v>
      </c>
      <c r="D20" s="290">
        <v>0.1</v>
      </c>
      <c r="E20" s="337" t="s">
        <v>106</v>
      </c>
      <c r="F20" s="337"/>
      <c r="G20" s="337"/>
      <c r="H20" s="337"/>
      <c r="I20" s="337"/>
      <c r="J20" s="304" t="s">
        <v>107</v>
      </c>
      <c r="K20" s="340" t="s">
        <v>64</v>
      </c>
      <c r="L20" s="340" t="s">
        <v>65</v>
      </c>
      <c r="M20" s="348"/>
      <c r="N20" s="350" t="s">
        <v>87</v>
      </c>
      <c r="O20" s="350" t="s">
        <v>88</v>
      </c>
      <c r="P20" s="352" t="s">
        <v>89</v>
      </c>
      <c r="Q20" s="354" t="s">
        <v>89</v>
      </c>
    </row>
    <row r="21" spans="2:17" ht="45.75" customHeight="1" x14ac:dyDescent="0.35">
      <c r="B21" s="316"/>
      <c r="C21" s="343"/>
      <c r="D21" s="291"/>
      <c r="E21" s="337"/>
      <c r="F21" s="337"/>
      <c r="G21" s="337"/>
      <c r="H21" s="337"/>
      <c r="I21" s="337"/>
      <c r="J21" s="305"/>
      <c r="K21" s="325"/>
      <c r="L21" s="325"/>
      <c r="M21" s="349"/>
      <c r="N21" s="351"/>
      <c r="O21" s="351"/>
      <c r="P21" s="353"/>
      <c r="Q21" s="355"/>
    </row>
    <row r="22" spans="2:17" ht="21" customHeight="1" x14ac:dyDescent="0.35">
      <c r="B22" s="316"/>
      <c r="C22" s="343"/>
      <c r="D22" s="291"/>
      <c r="E22" s="337" t="s">
        <v>108</v>
      </c>
      <c r="F22" s="337"/>
      <c r="G22" s="337"/>
      <c r="H22" s="337"/>
      <c r="I22" s="337"/>
      <c r="J22" s="304" t="s">
        <v>66</v>
      </c>
      <c r="K22" s="340" t="s">
        <v>64</v>
      </c>
      <c r="L22" s="340" t="s">
        <v>109</v>
      </c>
      <c r="M22" s="349"/>
      <c r="N22" s="340" t="s">
        <v>110</v>
      </c>
      <c r="O22" s="340" t="s">
        <v>111</v>
      </c>
      <c r="P22" s="357" t="s">
        <v>112</v>
      </c>
      <c r="Q22" s="325" t="s">
        <v>113</v>
      </c>
    </row>
    <row r="23" spans="2:17" ht="37.5" customHeight="1" thickBot="1" x14ac:dyDescent="0.4">
      <c r="B23" s="342"/>
      <c r="C23" s="344"/>
      <c r="D23" s="345"/>
      <c r="E23" s="360"/>
      <c r="F23" s="360"/>
      <c r="G23" s="360"/>
      <c r="H23" s="360"/>
      <c r="I23" s="360"/>
      <c r="J23" s="361"/>
      <c r="K23" s="356"/>
      <c r="L23" s="356"/>
      <c r="M23" s="362"/>
      <c r="N23" s="356"/>
      <c r="O23" s="356"/>
      <c r="P23" s="358"/>
      <c r="Q23" s="359"/>
    </row>
    <row r="24" spans="2:17" x14ac:dyDescent="0.35">
      <c r="D24" s="27"/>
      <c r="J24" s="28"/>
    </row>
  </sheetData>
  <mergeCells count="83">
    <mergeCell ref="O22:O23"/>
    <mergeCell ref="P22:P23"/>
    <mergeCell ref="Q22:Q23"/>
    <mergeCell ref="E22:I23"/>
    <mergeCell ref="J22:J23"/>
    <mergeCell ref="K22:K23"/>
    <mergeCell ref="L22:L23"/>
    <mergeCell ref="M22:M23"/>
    <mergeCell ref="N22:N23"/>
    <mergeCell ref="E19:I19"/>
    <mergeCell ref="M19:Q19"/>
    <mergeCell ref="K20:K21"/>
    <mergeCell ref="J17:J18"/>
    <mergeCell ref="K17:K18"/>
    <mergeCell ref="L17:L18"/>
    <mergeCell ref="M17:M18"/>
    <mergeCell ref="N17:N18"/>
    <mergeCell ref="O17:O18"/>
    <mergeCell ref="L20:L21"/>
    <mergeCell ref="M20:M21"/>
    <mergeCell ref="N20:N21"/>
    <mergeCell ref="O20:O21"/>
    <mergeCell ref="P20:P21"/>
    <mergeCell ref="Q20:Q21"/>
    <mergeCell ref="B20:B23"/>
    <mergeCell ref="C20:C23"/>
    <mergeCell ref="D20:D23"/>
    <mergeCell ref="E20:I21"/>
    <mergeCell ref="J20:J21"/>
    <mergeCell ref="P12:P13"/>
    <mergeCell ref="Q12:Q13"/>
    <mergeCell ref="M14:Q14"/>
    <mergeCell ref="B15:B18"/>
    <mergeCell ref="C15:C18"/>
    <mergeCell ref="D15:D18"/>
    <mergeCell ref="E15:I15"/>
    <mergeCell ref="E16:I16"/>
    <mergeCell ref="E17:I18"/>
    <mergeCell ref="K12:K13"/>
    <mergeCell ref="L12:L13"/>
    <mergeCell ref="M12:M13"/>
    <mergeCell ref="N12:N13"/>
    <mergeCell ref="O12:O13"/>
    <mergeCell ref="P17:P18"/>
    <mergeCell ref="Q17:Q18"/>
    <mergeCell ref="Q6:Q8"/>
    <mergeCell ref="M9:Q9"/>
    <mergeCell ref="B10:B13"/>
    <mergeCell ref="C10:C13"/>
    <mergeCell ref="D10:D13"/>
    <mergeCell ref="E10:I11"/>
    <mergeCell ref="J10:J11"/>
    <mergeCell ref="K10:K11"/>
    <mergeCell ref="L10:L11"/>
    <mergeCell ref="M10:M11"/>
    <mergeCell ref="N10:N11"/>
    <mergeCell ref="O10:O11"/>
    <mergeCell ref="P10:P11"/>
    <mergeCell ref="Q10:Q11"/>
    <mergeCell ref="E12:I13"/>
    <mergeCell ref="J12:J13"/>
    <mergeCell ref="Q3:Q4"/>
    <mergeCell ref="E5:I5"/>
    <mergeCell ref="E6:I8"/>
    <mergeCell ref="J6:J8"/>
    <mergeCell ref="K6:K8"/>
    <mergeCell ref="L6:L8"/>
    <mergeCell ref="M6:M8"/>
    <mergeCell ref="N6:N8"/>
    <mergeCell ref="O6:O8"/>
    <mergeCell ref="P6:P8"/>
    <mergeCell ref="K3:K4"/>
    <mergeCell ref="L3:L4"/>
    <mergeCell ref="M3:M4"/>
    <mergeCell ref="N3:N4"/>
    <mergeCell ref="O3:O4"/>
    <mergeCell ref="P3:P4"/>
    <mergeCell ref="J3:J4"/>
    <mergeCell ref="E2:I2"/>
    <mergeCell ref="B3:B8"/>
    <mergeCell ref="C3:C8"/>
    <mergeCell ref="D3:D8"/>
    <mergeCell ref="E3:I4"/>
  </mergeCells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A3070FAAB2666A4FA51C2C5CFFE4D1E6" ma:contentTypeVersion="15" ma:contentTypeDescription="Create a new document." ma:contentTypeScope="" ma:versionID="28ac61a8bbb1ba481a37d612160f28d2">
  <xsd:schema xmlns:xsd="http://www.w3.org/2001/XMLSchema" xmlns:xs="http://www.w3.org/2001/XMLSchema" xmlns:p="http://schemas.microsoft.com/office/2006/metadata/properties" xmlns:ns2="a6ff0daf-5f19-4a8e-89f1-1ec29aedc2e6" xmlns:ns3="bcd37ca0-614e-4e36-8ddd-1812fdd288dd" targetNamespace="http://schemas.microsoft.com/office/2006/metadata/properties" ma:root="true" ma:fieldsID="a2c389a5fed091b763bc519fb2771a7d" ns2:_="" ns3:_="">
    <xsd:import namespace="a6ff0daf-5f19-4a8e-89f1-1ec29aedc2e6"/>
    <xsd:import namespace="bcd37ca0-614e-4e36-8ddd-1812fdd288d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DateTaken" minOccurs="0"/>
                <xsd:element ref="ns2:MediaServiceLocation" minOccurs="0"/>
                <xsd:element ref="ns3:SharedWithUsers" minOccurs="0"/>
                <xsd:element ref="ns3:SharedWithDetails" minOccurs="0"/>
                <xsd:element ref="ns2:MediaServiceAutoKeyPoints" minOccurs="0"/>
                <xsd:element ref="ns2:MediaServiceKeyPoints" minOccurs="0"/>
                <xsd:element ref="ns2:Signatur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6ff0daf-5f19-4a8e-89f1-1ec29aedc2e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GenerationTime" ma:index="1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5" nillable="true" ma:displayName="Location" ma:internalName="MediaServiceLocation" ma:readOnly="true">
      <xsd:simpleType>
        <xsd:restriction base="dms:Text"/>
      </xsd:simpleType>
    </xsd:element>
    <xsd:element name="MediaServiceAutoKeyPoints" ma:index="18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9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Signature" ma:index="20" nillable="true" ma:displayName="Signature" ma:internalName="Signature">
      <xsd:simpleType>
        <xsd:restriction base="dms:Note">
          <xsd:maxLength value="255"/>
        </xsd:restriction>
      </xsd:simpleType>
    </xsd:element>
    <xsd:element name="MediaLengthInSeconds" ma:index="21" nillable="true" ma:displayName="Length (seconds)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cd37ca0-614e-4e36-8ddd-1812fdd288dd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Signature xmlns="a6ff0daf-5f19-4a8e-89f1-1ec29aedc2e6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42517ADA-9C0F-446F-8AC7-BEAFB561948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a6ff0daf-5f19-4a8e-89f1-1ec29aedc2e6"/>
    <ds:schemaRef ds:uri="bcd37ca0-614e-4e36-8ddd-1812fdd288d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744F3BC7-BE6D-4A95-95EF-4D0A3D7B08AE}">
  <ds:schemaRefs>
    <ds:schemaRef ds:uri="bcd37ca0-614e-4e36-8ddd-1812fdd288dd"/>
    <ds:schemaRef ds:uri="http://purl.org/dc/terms/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http://schemas.microsoft.com/office/2006/documentManagement/types"/>
    <ds:schemaRef ds:uri="http://purl.org/dc/elements/1.1/"/>
    <ds:schemaRef ds:uri="http://schemas.microsoft.com/office/2006/metadata/properties"/>
    <ds:schemaRef ds:uri="a6ff0daf-5f19-4a8e-89f1-1ec29aedc2e6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D4B44FAF-18C7-4053-B254-9B591E57507B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CEO </vt:lpstr>
      <vt:lpstr>Head of Sales</vt:lpstr>
      <vt:lpstr>Template</vt:lpstr>
      <vt:lpstr> CEO Objectives V2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Khaled Elbadry</dc:creator>
  <cp:keywords/>
  <dc:description/>
  <cp:lastModifiedBy>Saber Hussain</cp:lastModifiedBy>
  <cp:revision/>
  <dcterms:created xsi:type="dcterms:W3CDTF">2022-01-16T18:10:23Z</dcterms:created>
  <dcterms:modified xsi:type="dcterms:W3CDTF">2025-11-29T04:46:14Z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0x010100A3070FAAB2666A4FA51C2C5CFFE4D1E6</vt:lpwstr>
  </property>
  <property fmtid="{D5CDD505-2E9C-101B-9397-08002B2CF9AE}" pid="3" name="MSIP_Label_0c8f4eb8-db30-4037-a12c-da38d210a8b8_Enabled">
    <vt:lpwstr>True</vt:lpwstr>
  </property>
  <property fmtid="{D5CDD505-2E9C-101B-9397-08002B2CF9AE}" pid="4" name="MSIP_Label_0c8f4eb8-db30-4037-a12c-da38d210a8b8_SiteId">
    <vt:lpwstr>6c7a2b02-5c76-44de-bd94-456a0ebbde3a</vt:lpwstr>
  </property>
  <property fmtid="{D5CDD505-2E9C-101B-9397-08002B2CF9AE}" pid="5" name="MSIP_Label_0c8f4eb8-db30-4037-a12c-da38d210a8b8_Owner">
    <vt:lpwstr>1000877@muhaidib.com</vt:lpwstr>
  </property>
  <property fmtid="{D5CDD505-2E9C-101B-9397-08002B2CF9AE}" pid="6" name="MSIP_Label_0c8f4eb8-db30-4037-a12c-da38d210a8b8_SetDate">
    <vt:lpwstr>2022-03-09T11:13:57.6016368Z</vt:lpwstr>
  </property>
  <property fmtid="{D5CDD505-2E9C-101B-9397-08002B2CF9AE}" pid="7" name="MSIP_Label_0c8f4eb8-db30-4037-a12c-da38d210a8b8_Name">
    <vt:lpwstr>Public</vt:lpwstr>
  </property>
  <property fmtid="{D5CDD505-2E9C-101B-9397-08002B2CF9AE}" pid="8" name="MSIP_Label_0c8f4eb8-db30-4037-a12c-da38d210a8b8_Application">
    <vt:lpwstr>Microsoft Azure Information Protection</vt:lpwstr>
  </property>
  <property fmtid="{D5CDD505-2E9C-101B-9397-08002B2CF9AE}" pid="9" name="MSIP_Label_0c8f4eb8-db30-4037-a12c-da38d210a8b8_ActionId">
    <vt:lpwstr>802fb871-5b40-42de-942d-43b3db009b51</vt:lpwstr>
  </property>
  <property fmtid="{D5CDD505-2E9C-101B-9397-08002B2CF9AE}" pid="10" name="MSIP_Label_0c8f4eb8-db30-4037-a12c-da38d210a8b8_Extended_MSFT_Method">
    <vt:lpwstr>Manual</vt:lpwstr>
  </property>
  <property fmtid="{D5CDD505-2E9C-101B-9397-08002B2CF9AE}" pid="11" name="Sensitivity">
    <vt:lpwstr>Public</vt:lpwstr>
  </property>
</Properties>
</file>